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03"/>
  <workbookPr/>
  <mc:AlternateContent xmlns:mc="http://schemas.openxmlformats.org/markup-compatibility/2006">
    <mc:Choice Requires="x15">
      <x15ac:absPath xmlns:x15ac="http://schemas.microsoft.com/office/spreadsheetml/2010/11/ac" url="C:\Users\luisa\Desktop\Administración del riesgo Minambiente 2023\Contextos estratégicos\"/>
    </mc:Choice>
  </mc:AlternateContent>
  <xr:revisionPtr revIDLastSave="0" documentId="8_{0603899A-03B9-420F-A078-CD50F982A5F3}" xr6:coauthVersionLast="47" xr6:coauthVersionMax="47" xr10:uidLastSave="{00000000-0000-0000-0000-000000000000}"/>
  <bookViews>
    <workbookView xWindow="-120" yWindow="-120" windowWidth="20730" windowHeight="11160" firstSheet="2" xr2:uid="{00000000-000D-0000-FFFF-FFFF00000000}"/>
  </bookViews>
  <sheets>
    <sheet name="Contexto Externo" sheetId="1" r:id="rId1"/>
    <sheet name="Contexto Interno" sheetId="3" r:id="rId2"/>
    <sheet name="Contexto Proceso" sheetId="7" r:id="rId3"/>
    <sheet name="Partes interesadas" sheetId="5" r:id="rId4"/>
    <sheet name="BASE" sheetId="4" state="hidden" r:id="rId5"/>
    <sheet name="OBJETIVOS" sheetId="6" state="hidden" r:id="rId6"/>
  </sheets>
  <definedNames>
    <definedName name="_xlnm.Print_Titles" localSheetId="3">'Partes interesadas'!$10:$11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 i="7" l="1"/>
  <c r="B9" i="5"/>
  <c r="B7" i="5"/>
  <c r="B7" i="7"/>
  <c r="B7" i="3" l="1"/>
  <c r="B9" i="3"/>
  <c r="B8" i="1"/>
  <c r="B8" i="5" l="1"/>
  <c r="B8" i="3"/>
  <c r="B8"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000-000001000000}">
      <text>
        <r>
          <rPr>
            <sz val="10"/>
            <color indexed="81"/>
            <rFont val="Arial Narrow"/>
            <family val="2"/>
          </rPr>
          <t>Disponibilidad de capital, liquidez, mercados financieros, desempleo, competencia</t>
        </r>
      </text>
    </comment>
    <comment ref="A20" authorId="0" shapeId="0" xr:uid="{00000000-0006-0000-0000-000002000000}">
      <text>
        <r>
          <rPr>
            <sz val="10"/>
            <color indexed="81"/>
            <rFont val="Arial Narrow"/>
            <family val="2"/>
          </rPr>
          <t>Emisiones y residuos, energía, catástrofes naturales, desarrollo sostenible</t>
        </r>
      </text>
    </comment>
    <comment ref="A24" authorId="0" shapeId="0" xr:uid="{00000000-0006-0000-0000-000003000000}">
      <text>
        <r>
          <rPr>
            <sz val="10"/>
            <color indexed="81"/>
            <rFont val="Arial Narrow"/>
            <family val="2"/>
          </rPr>
          <t>Cambios de gobierno, legislación políticas públicas, regulación</t>
        </r>
      </text>
    </comment>
    <comment ref="A29" authorId="0" shapeId="0" xr:uid="{00000000-0006-0000-0000-000004000000}">
      <text>
        <r>
          <rPr>
            <sz val="10"/>
            <color indexed="81"/>
            <rFont val="Arial Narrow"/>
            <family val="2"/>
          </rPr>
          <t>Demografía, responsabilidad social, orden público</t>
        </r>
      </text>
    </comment>
    <comment ref="A34" authorId="0" shapeId="0" xr:uid="{00000000-0006-0000-0000-000005000000}">
      <text>
        <r>
          <rPr>
            <sz val="10"/>
            <color indexed="81"/>
            <rFont val="Arial Narrow"/>
            <family val="2"/>
          </rPr>
          <t>Avances en tecnología, acceso a sistemas de información externos, gobierno en línea, requisitos de partes interesadas en seguridad de la información</t>
        </r>
      </text>
    </comment>
    <comment ref="A37" authorId="0" shapeId="0" xr:uid="{00000000-0006-0000-0000-000006000000}">
      <text>
        <r>
          <rPr>
            <sz val="10"/>
            <color indexed="81"/>
            <rFont val="Arial Narrow"/>
            <family val="2"/>
          </rPr>
          <t>Mecanismos utilizados para entrar en contacto con los usuarios o ciudadanos, canales establecidos para que el mismo se comunique con la entidad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100-000001000000}">
      <text>
        <r>
          <rPr>
            <sz val="10"/>
            <color indexed="81"/>
            <rFont val="Arial Narrow"/>
            <family val="2"/>
          </rPr>
          <t>Presupuesto de funcionamiento, recursos de inversión, infraestructura, capacidad instalada</t>
        </r>
      </text>
    </comment>
    <comment ref="A16" authorId="0" shapeId="0" xr:uid="{00000000-0006-0000-0100-000002000000}">
      <text>
        <r>
          <rPr>
            <sz val="10"/>
            <color indexed="81"/>
            <rFont val="Arial Narrow"/>
            <family val="2"/>
          </rPr>
          <t>Competencia del personal, disponibilidad del personal, seguridad y salud ocupacional</t>
        </r>
      </text>
    </comment>
    <comment ref="A21" authorId="0" shapeId="0" xr:uid="{00000000-0006-0000-0100-000003000000}">
      <text>
        <r>
          <rPr>
            <sz val="10"/>
            <color indexed="81"/>
            <rFont val="Arial Narrow"/>
            <family val="2"/>
          </rPr>
          <t>Capacidad, diseño, ejecución proveedores, entradas, salidas, gestión del conocimiento</t>
        </r>
      </text>
    </comment>
    <comment ref="A24" authorId="0" shapeId="0" xr:uid="{00000000-0006-0000-0100-000004000000}">
      <text>
        <r>
          <rPr>
            <sz val="10"/>
            <color indexed="81"/>
            <rFont val="Arial Narrow"/>
            <family val="2"/>
          </rPr>
          <t>Integridad de datos, disponibilidad de datos y sistemas, desarrollo, producción, mantenimiento de sistemas de información, requisitos de partes interesadas internas en seguridad de la información</t>
        </r>
      </text>
    </comment>
    <comment ref="A27" authorId="0" shapeId="0" xr:uid="{00000000-0006-0000-0100-000005000000}">
      <text>
        <r>
          <rPr>
            <sz val="10"/>
            <color indexed="81"/>
            <rFont val="Arial Narrow"/>
            <family val="2"/>
          </rPr>
          <t>Direccionamiento estratégico, planeación institucional, liderazgo, trabajo en equipo</t>
        </r>
      </text>
    </comment>
    <comment ref="A30" authorId="0" shapeId="0" xr:uid="{00000000-0006-0000-0100-000006000000}">
      <text>
        <r>
          <rPr>
            <sz val="10"/>
            <color indexed="81"/>
            <rFont val="Arial Narrow"/>
            <family val="2"/>
          </rPr>
          <t>Canales utilizados y su efectividad, flujo de la información necesaria para el desarrollo de todos los procesos de la entidad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200-000001000000}">
      <text>
        <r>
          <rPr>
            <sz val="10"/>
            <color indexed="81"/>
            <rFont val="Arial Narrow"/>
            <family val="2"/>
          </rPr>
          <t>Claridad en la descripción del alcance y objetivo del proceso</t>
        </r>
        <r>
          <rPr>
            <sz val="12"/>
            <color indexed="81"/>
            <rFont val="Tahoma"/>
            <family val="2"/>
          </rPr>
          <t xml:space="preserve">
</t>
        </r>
      </text>
    </comment>
    <comment ref="A16" authorId="0" shapeId="0" xr:uid="{00000000-0006-0000-0200-000002000000}">
      <text>
        <r>
          <rPr>
            <sz val="10"/>
            <color indexed="81"/>
            <rFont val="Arial Narrow"/>
            <family val="2"/>
          </rPr>
          <t>Relación precisa con otros procesos en cuanto insumos, proveedores, productos, usuarios o clientes</t>
        </r>
      </text>
    </comment>
    <comment ref="A21" authorId="0" shapeId="0" xr:uid="{00000000-0006-0000-0200-000003000000}">
      <text>
        <r>
          <rPr>
            <sz val="10"/>
            <color indexed="81"/>
            <rFont val="Arial Narrow"/>
            <family val="2"/>
          </rPr>
          <t>Procesos que determinan lineamientos necesarios para el desarrollo de todos los procesos de la entidad</t>
        </r>
      </text>
    </comment>
    <comment ref="A25" authorId="0" shapeId="0" xr:uid="{00000000-0006-0000-0200-000004000000}">
      <text>
        <r>
          <rPr>
            <sz val="10"/>
            <color indexed="81"/>
            <rFont val="Arial Narrow"/>
            <family val="2"/>
          </rPr>
          <t>Pertinencia en los procedimientos que desarrollan los procesos</t>
        </r>
      </text>
    </comment>
    <comment ref="A30" authorId="0" shapeId="0" xr:uid="{00000000-0006-0000-0200-000005000000}">
      <text>
        <r>
          <rPr>
            <sz val="10"/>
            <color indexed="81"/>
            <rFont val="Arial Narrow"/>
            <family val="2"/>
          </rPr>
          <t>Grado de autoridad y responsabilidad de los funcionarios frente al proceso</t>
        </r>
      </text>
    </comment>
    <comment ref="A33" authorId="0" shapeId="0" xr:uid="{00000000-0006-0000-0200-000006000000}">
      <text>
        <r>
          <rPr>
            <sz val="10"/>
            <color indexed="81"/>
            <rFont val="Arial Narrow"/>
            <family val="2"/>
          </rPr>
          <t>Efectividad en los flujos de información determinados en la interacción de los procesos</t>
        </r>
      </text>
    </comment>
  </commentList>
</comments>
</file>

<file path=xl/sharedStrings.xml><?xml version="1.0" encoding="utf-8"?>
<sst xmlns="http://schemas.openxmlformats.org/spreadsheetml/2006/main" count="288" uniqueCount="164">
  <si>
    <t xml:space="preserve">MINISTERIO DE AMBIENTE 
Y DESARROLLO SOSTENIBLE </t>
  </si>
  <si>
    <t xml:space="preserve"> CONTEXTO ESTRATÉGICO</t>
  </si>
  <si>
    <t>Proceso: Contratación</t>
  </si>
  <si>
    <r>
      <t>Versión:</t>
    </r>
    <r>
      <rPr>
        <sz val="8"/>
        <color theme="1"/>
        <rFont val="Arial Narrow"/>
        <family val="2"/>
      </rPr>
      <t xml:space="preserve"> 4</t>
    </r>
  </si>
  <si>
    <r>
      <rPr>
        <b/>
        <sz val="8"/>
        <color rgb="FF000000"/>
        <rFont val="Arial Narrow"/>
      </rPr>
      <t xml:space="preserve">Vigencia: </t>
    </r>
    <r>
      <rPr>
        <sz val="8"/>
        <color rgb="FF000000"/>
        <rFont val="Arial Narrow"/>
      </rPr>
      <t>27/07/2023</t>
    </r>
  </si>
  <si>
    <r>
      <t>Código :</t>
    </r>
    <r>
      <rPr>
        <sz val="8"/>
        <rFont val="Arial Narrow"/>
        <family val="2"/>
      </rPr>
      <t xml:space="preserve"> CE-A-CTR-01</t>
    </r>
  </si>
  <si>
    <t>ANALISIS DE CONTEXTO ESTRATEGICO (externo)</t>
  </si>
  <si>
    <t>PROCESO:</t>
  </si>
  <si>
    <t>15. Contratación</t>
  </si>
  <si>
    <t>OBJETIVO</t>
  </si>
  <si>
    <t>FECHA:</t>
  </si>
  <si>
    <t>Cuestiones Externas: NO están bajo el control del Ministerio.</t>
  </si>
  <si>
    <t>FACTORES</t>
  </si>
  <si>
    <t>SITUACIÓN</t>
  </si>
  <si>
    <t>Amenaza</t>
  </si>
  <si>
    <t>Oportunidad</t>
  </si>
  <si>
    <t>Económicos</t>
  </si>
  <si>
    <t>Disponibilidad de recursos para el Ministerio</t>
  </si>
  <si>
    <t>x</t>
  </si>
  <si>
    <t>Competencia de los proveedores en los procesos de selección</t>
  </si>
  <si>
    <t xml:space="preserve">Austeridad del gasto </t>
  </si>
  <si>
    <t>Variación de la Tasa Representativa del Mercado - TRM</t>
  </si>
  <si>
    <t>Medioambientales</t>
  </si>
  <si>
    <t>Catástrofe natural (terremoto, incendio, inundaciones, entre otros)</t>
  </si>
  <si>
    <t>Criterios ambientales en la contratación</t>
  </si>
  <si>
    <t>Políticos</t>
  </si>
  <si>
    <t>Actualización o cambios de política pública en materia de contratación</t>
  </si>
  <si>
    <t>Cumplimiento de los requisitos legales y otros en materia de contratación</t>
  </si>
  <si>
    <t>Sociales</t>
  </si>
  <si>
    <t>Prácticas corruptas en la contratación</t>
  </si>
  <si>
    <t>Sobornos o dádivas en procesos</t>
  </si>
  <si>
    <t>Responsabilidad social</t>
  </si>
  <si>
    <t>Orden público (asonadas)</t>
  </si>
  <si>
    <t xml:space="preserve">Situaciones de emergencia social y sanitaria </t>
  </si>
  <si>
    <t>Tecnológicos</t>
  </si>
  <si>
    <t>Cambios o actualización de tecnología</t>
  </si>
  <si>
    <t>Seguridad de la información</t>
  </si>
  <si>
    <t>Acceso a sistemas de información</t>
  </si>
  <si>
    <t>Comunicación Externa</t>
  </si>
  <si>
    <t>Publicación de procesos de selección de contratistas</t>
  </si>
  <si>
    <t>Comunicación durante el desarrollo del proceso de selección</t>
  </si>
  <si>
    <t>Respuesta oportuna a requerimientos de Entes de Control</t>
  </si>
  <si>
    <t>ANALISIS DE CONTEXTO ESTRATEGICO (interno)</t>
  </si>
  <si>
    <t>Cuestiones Internas: Están bajo el control del Ministerio.</t>
  </si>
  <si>
    <t>VARIABLES</t>
  </si>
  <si>
    <t>Fortaleza</t>
  </si>
  <si>
    <t>Debilidad</t>
  </si>
  <si>
    <t>Financieros</t>
  </si>
  <si>
    <t>Infraestructura (archivo de contratos)</t>
  </si>
  <si>
    <t xml:space="preserve">Asignación de presupuesto </t>
  </si>
  <si>
    <t>Personal</t>
  </si>
  <si>
    <t>Formación e idoneidad del personal</t>
  </si>
  <si>
    <t>Rotación del personal</t>
  </si>
  <si>
    <t>Disponibilidad de personal</t>
  </si>
  <si>
    <t>Conflicto de intereses</t>
  </si>
  <si>
    <t>Presiones indebidas</t>
  </si>
  <si>
    <t>Procesos</t>
  </si>
  <si>
    <t>Criterios para la selección de contratistas</t>
  </si>
  <si>
    <t>Cumplimiento en la ejecución de obligaciones contractuales</t>
  </si>
  <si>
    <t>Tecnología</t>
  </si>
  <si>
    <t>Disponibilidad de equipos tecnológicos</t>
  </si>
  <si>
    <t>Manejo de la información por el SECOP y Tienda virtual</t>
  </si>
  <si>
    <t xml:space="preserve">Incorporación de la Información de la ejecución contractual en medios electrónicos </t>
  </si>
  <si>
    <t>Estratégicos</t>
  </si>
  <si>
    <t>Trabajo en equipo</t>
  </si>
  <si>
    <t>Planeación institucional</t>
  </si>
  <si>
    <t>Compromiso en el cumplimiento de los objetivos del proceso</t>
  </si>
  <si>
    <t>Comunicación Interna</t>
  </si>
  <si>
    <t>Canales usados para la comunicación</t>
  </si>
  <si>
    <t>Publicación de documentación necesaria para la contratación</t>
  </si>
  <si>
    <r>
      <rPr>
        <b/>
        <sz val="8"/>
        <color rgb="FF000000"/>
        <rFont val="Arial Narrow"/>
      </rPr>
      <t>Vigencia:</t>
    </r>
    <r>
      <rPr>
        <sz val="8"/>
        <color rgb="FF000000"/>
        <rFont val="Arial Narrow"/>
      </rPr>
      <t xml:space="preserve"> 27/07/2023</t>
    </r>
  </si>
  <si>
    <t>ANALISIS DE CONTEXTO ESTRATEGICO (Proceso)</t>
  </si>
  <si>
    <t>Diseño del Proceso</t>
  </si>
  <si>
    <t>Existe claridad en la descripción del alcance y objetivo del proceso a través de su caracterización</t>
  </si>
  <si>
    <t>Interacciones con otros Procesos</t>
  </si>
  <si>
    <t>Relación con otros procesos en cuanto a insumos necesarios en el proceso contractual</t>
  </si>
  <si>
    <t>Planificación de las áreas responsables de la contratación, conforme al plan anual de adquisición</t>
  </si>
  <si>
    <t>Cambios en la supervisión de contratos, convenios  y desconocimiento en la estructuración del proceso</t>
  </si>
  <si>
    <t xml:space="preserve">Omisión de requisitos exigidos por ley en los estudios previos. </t>
  </si>
  <si>
    <t>Exigencia en los contratos en los que aplique, de los criterios de sostenibilidad ambiental establecidos por la entidad</t>
  </si>
  <si>
    <t>Transversalidad</t>
  </si>
  <si>
    <t xml:space="preserve">Lineamientos para el desarrollo del proceso de contratación de los bienes y servicios de la entidad </t>
  </si>
  <si>
    <t>Entrega de insumos y documentos soporte de los procesos</t>
  </si>
  <si>
    <t>Conocimiento de los lineamientos para la realización de estudios de mercado</t>
  </si>
  <si>
    <t>Entrega oportuna de los documentos necesarios para las liquidaciones de contratos y convenios</t>
  </si>
  <si>
    <t>Procedimientos Asociados</t>
  </si>
  <si>
    <t>Pertinencia de los documentos del proceso establecidos para el cumplimiento del objetivo del proceso</t>
  </si>
  <si>
    <t>Implementación de lineamientos para ejercer la supervisión de los contratos o convenios</t>
  </si>
  <si>
    <t>Cumplimiento de los lineamientos definidos en los documentos contractuales</t>
  </si>
  <si>
    <t>Vencimiento de términos para efectuar el proceso de liquidación</t>
  </si>
  <si>
    <t>Desconocimiento de los requisitos para las liquidaciones de contratos y convenios</t>
  </si>
  <si>
    <t>Responsabilidad del proceso</t>
  </si>
  <si>
    <t>Grado de autoridad y responsabilidad de los funcionarios frente al proceso</t>
  </si>
  <si>
    <t>Proyección y revisión de documentos asociados a los procesos contractuales</t>
  </si>
  <si>
    <t>Manipulación de la información</t>
  </si>
  <si>
    <t>Comunicación entre los procesos</t>
  </si>
  <si>
    <t>Efectividad en los flujos de información</t>
  </si>
  <si>
    <t>MINISTERIO DE AMBIENTE Y 
DESARROLLO SOSTENIBLE</t>
  </si>
  <si>
    <r>
      <t xml:space="preserve">Versión: </t>
    </r>
    <r>
      <rPr>
        <sz val="8"/>
        <color theme="1"/>
        <rFont val="Arial Narrow"/>
        <family val="2"/>
      </rPr>
      <t>4</t>
    </r>
  </si>
  <si>
    <r>
      <t xml:space="preserve">Código : </t>
    </r>
    <r>
      <rPr>
        <sz val="8"/>
        <color theme="1"/>
        <rFont val="Arial Narrow"/>
        <family val="2"/>
      </rPr>
      <t xml:space="preserve">  CE-A-CTR-01</t>
    </r>
  </si>
  <si>
    <t>ANALISIS DE PARTES INTERESADAS</t>
  </si>
  <si>
    <t>PARTES INTERESADAS
I: Internas  E: Externas</t>
  </si>
  <si>
    <t>REQUISITOS: Necesidades o expectativas</t>
  </si>
  <si>
    <t>Despacho del Ministro y Viceministerios ( I )
Secretaria general ( I ) 
Subdirección administrativa ( I )</t>
  </si>
  <si>
    <t>1. Eficiencia y eficacia en el desarrollo del proceso de contratación
2. Cumplimiento en la adquisición de las necesidades de bienes y servicios conforme al plan anual de adquisiciones
3. Reporte oportuno y eficaz de la información de gestión del proceso cuando sea solicitada. 
4. Cumplimiento normativo en materia de contratación</t>
  </si>
  <si>
    <t xml:space="preserve">Todas las dependencias y todos los
procesos de la entidad ( I ) </t>
  </si>
  <si>
    <t>1. Cumplimiento en la adquisición de las necesidades de bienes y servicios conforme al plan anual de adquisiciones
2. Definición de lineamientos claros para la adquisición de bienes y servicios.
3. Eficiencia y eficacia en el desarrollo del proceso de contratación
4. Respuesta oportuna a las solicitudes de contratación de bienes y servicios
5. Cumplimiento normativo en materia de contratación</t>
  </si>
  <si>
    <t>Proceso de Administración del sistema
integrado de gestión ( I ).</t>
  </si>
  <si>
    <t>1. Cumplimiento de los lineamientos descritos en los documentos del proceso.
2. Realizar oportunamente los reportes establecidos del Sistema Integrado de Gestión
3. Mejoramiento continuo de las actividades realizadas por el proceso. 
4. Inclusión de criterios ambientales en la contratación cuando aplique</t>
  </si>
  <si>
    <t>Proceso de gestión integrada de portafolio
de planes programas y proyectos ( I ).</t>
  </si>
  <si>
    <t>1. Reporte oportuno y eficaz de la información de gestión del proceso cuando sea solicitada. 
2. Cumplimiento a lo establecido en el plan de acción para el proceso.</t>
  </si>
  <si>
    <t>Proceso Evaluación independiente. ( I )</t>
  </si>
  <si>
    <t>1. Mejoramiento continuo de las actividades realizadas por el proceso. 
2. Documentación y cumplimiento a los planes de mejoramiento suscritos.
3. Cumplimiento de las funciones asignadas al proceso de acuerdo a la normativa vigente
4. Eficiencia y eficacia en el desarrollo del proceso de contratación
5. Reporte oportuno y eficaz de la información de gestión del proceso cuando sea solicitada. 
6. Cumplimiento normativo en materia de contratación</t>
  </si>
  <si>
    <t xml:space="preserve"> Supervisores contractuales de todas las
dependencias. ( I ) </t>
  </si>
  <si>
    <t>1. Información oportuna de la designación de la supervisión
2. Definición de lineamientos para la gestión de la ejecución contractual
3. Acompañamiento en el proceso de liquidación de contratos y convenios</t>
  </si>
  <si>
    <t>Comité de Contratación. 
( I )</t>
  </si>
  <si>
    <t>1. Eficiencia y eficacia en el desarrollo del proceso de contratación
2. Acceso a la información precontractual cuando se requiera
3. Cumplimiento normativo en materia de contratación</t>
  </si>
  <si>
    <t xml:space="preserve">Entidades de control 
Veedurías ciudadanas 
( E ) </t>
  </si>
  <si>
    <t>1. Reporte oportuno y eficaz de la información de gestión del proceso cuando sea solicitada. 
2. Documentación y cumplimiento a los planes de mejoramiento suscritos.
3. Cumplimiento de las funciones asignadas al proceso de acuerdo a la normativa vigente
4. Eficiencia y eficacia en el desarrollo del proceso de contratación
5. Mejoramiento continuo de las actividades realizadas de acuerdo con las observaciones y recomendaciones dadas
6. Cumplimiento normativo en materia de contratación</t>
  </si>
  <si>
    <t>Oferentes de bienes
y servicios ( E ) 
Contratistas ( E )</t>
  </si>
  <si>
    <t xml:space="preserve">1. Definición de lineamientos claros para la adquisición de bienes y servicios.
2. Definición clara de las actividades y entregables en los convenios o contratos
3. Designación de los supervisores del contrato o convenio
4. Eficiencia y eficacia en el desarrollo del proceso de contratación
5. Información clara y oportuna acerca de los requerimientos asociados al proceso de contratación </t>
  </si>
  <si>
    <t>Registro Único de Proponentes - RUP,
 SIGEP ( E )
Departamento Administrativo de la Función Pública DAFP
( E)</t>
  </si>
  <si>
    <t>1. Reporte oportuno y eficaz de la información de gestión del proceso cuando sea solicitada. 
2. Mejoramiento continuo de las actividades realizadas de acuerdo con las asesoría brindada
3. Implementar los lineamientos establecidos para el MIPG</t>
  </si>
  <si>
    <t>Contraloría general de la republica CGR
SIRECI ( E )</t>
  </si>
  <si>
    <t>1. Reporte oportuno y eficaz de la información de gestión del proceso cuando sea solicitada. 
2. Documentar y dar cumplimiento a los planes de mejoramiento suscritos.
3. Cumplimiento de las funciones asignadas al proceso de acuerdo a la normativa vigente
4. Eficiencia y eficacia en el desarrollo del proceso de contratación
5. Mejoramiento continuo de las actividades realizadas de acuerdo con las observaciones y recomendaciones dadas
6. Cumplimiento normativo en materia de contratación</t>
  </si>
  <si>
    <t>Entidades del estado (E)</t>
  </si>
  <si>
    <t xml:space="preserve">1. Reporte oportuno y eficaz de la información de gestión del proceso cuando sea solicitada. </t>
  </si>
  <si>
    <t xml:space="preserve">Organismos multilaterales de financiación (donación y créditos) ( E) </t>
  </si>
  <si>
    <t>1. Eficiencia y eficacia en el desarrollo del proceso de contratación
2. Cumplimiento de las necesidades de contratación de bienes y servicios</t>
  </si>
  <si>
    <t>1. Gestión Integrada del Portafolio de Planes, Programas y Proyectos</t>
  </si>
  <si>
    <t>2. Administración del Sistema Integrado de Gestión</t>
  </si>
  <si>
    <t>3. Gestión Estratégica de Tecnologías de la Información</t>
  </si>
  <si>
    <t>4. Gestión de Comunicación Estratégica</t>
  </si>
  <si>
    <t>5. Negociación Internacional, Recursos de Cooperación y Banca</t>
  </si>
  <si>
    <t>6. Formulación y Seguimiento de Políticas Públicas Ambientales</t>
  </si>
  <si>
    <t>7. Instrumentación Ambiental</t>
  </si>
  <si>
    <t>8. Gestión de Desarrollo Sostenible</t>
  </si>
  <si>
    <t xml:space="preserve">9. Servicio al Ciudadano </t>
  </si>
  <si>
    <t>10. Gestión Financiera</t>
  </si>
  <si>
    <t>11. Gestión Administrativa, Comisiones y Apoyo Logístico</t>
  </si>
  <si>
    <t>12. Gestión Documental</t>
  </si>
  <si>
    <t>13. Administración del Talento Humano</t>
  </si>
  <si>
    <t>14. Gestión Jurídica</t>
  </si>
  <si>
    <t>16. Gestión de Servicios de Información y Soporte Tecnológico</t>
  </si>
  <si>
    <t>17. Gestión Disciplinaria</t>
  </si>
  <si>
    <t>18. Evaluación Independiente</t>
  </si>
  <si>
    <t>Asesorar al Ministerio de Ambiente y Desarrollo Sostenible y el sector ambiente sobre la planeación de las actividades acorde con el direccionamiento estratégico del gobierno nacional, realizando seguimiento a los planes de acción y a la programación presupuestal y apoyando la gestión de los proyectos de inversión.</t>
  </si>
  <si>
    <t>Definir los lineamientos para la implementación, sostenibilidad y mejora del Sistema Integrado de Gestión (Sistema de Gestión de Calidad, Sistema de Gestión Ambiental, Sistema de Sistema de Gestión de Seguridad de la información, Sistema de Gestión de Seguridad y Salud en el trabajo y Modelo Integrado de Planeación y Gestión)</t>
  </si>
  <si>
    <t>Liderar y controlar el uso de las Tecnologías de la Información (TI) en el Ministerio de Ambiente y Desarrollo Sostenible y orientar a las entidades del Sector Ambiental en esta materia, garantizando el cumplimiento de estándares, buenas prácticas y principios relacionados con Gobierno de TI para la gestión de la información estatal a través de planes, programas, políticas, proyectos y prácticas de TI en beneficio de la prestación efectiva del servicio, el desarrollo del sector y del país.</t>
  </si>
  <si>
    <t>Garantizar la difusión de la información que sobre las políticas, planes, programas, proyectos y resultados que genere la entidad, hacia sus grupos de interés internos y externos, mediante la planificación y desarrollo de piezas divulgativas, cuya finalidad sea la construcción de visión compartida en torno a la importancia de aprovechar los recursos naturales de manera sostenible.</t>
  </si>
  <si>
    <t>Orientar y articular la participación del sector ambiental y gestionar los recursos de cooperación internacional bajo las directrices del gobierno nacional.</t>
  </si>
  <si>
    <t>Orientar la formulación de las políticas del sector ambiente y desarrollo sostenible de acuerdo con las prioridades nacionales, la normativa vigente y los compromisos internacionales suscritos por el país.</t>
  </si>
  <si>
    <t>Formular e implementar los instrumentos ambientales y de desarrollo sostenible de acuerdo con las prioridades nacionales, la normativa vigente y los compromisos internacionales suscritos por el país.</t>
  </si>
  <si>
    <t>Promover y posicionar la implementación de las políticas e instrumentos ambientales emitidos por el Ministerio o en las que tenga responsabilidad, y proporcionar la asistencia técnica y el acompañamiento a los actores del sector para su aplicación.</t>
  </si>
  <si>
    <t>Implementar los elementos definidos en la política nacional de servicio al ciudadano, garantizando la satisfacción de las necesidades de información o trámites, en relación a los temas de competencia de acuerdo a las disposiciones legales vigentes. Así como liderar y articular sectorialmente la implementación del Modelo de Gobierno Abierto acorde con los lineamientos emitidos por el Gobierno Nacional.</t>
  </si>
  <si>
    <t>Programar, registrar y controlar los recursos financieros del ministerio y de FONAM a través del aplicativo SIIF con el fin de garantizar la razonabilidad y confiabilidad de la información financiera para la toma de decisiones de la alta gerencia.</t>
  </si>
  <si>
    <t>Asegurar la adecuada administración de los bienes muebles, inmuebles y de consumo, la conservación del ambiente y la prestación de los servicios generales, a través de la planeación, seguimiento y mantenimiento de los mismos, garantizando así la continuidad de los servicios.</t>
  </si>
  <si>
    <t>Gestionar las actividades administrativas, técnicas y tecnológicas tendientes al eficiente, eficaz y efectivo manejo y organización de las comunicaciones oficiales producidas y recibidas desde su origen y destino final, mediante
la definición de directrices y la aplicación de metodologías para garantizar la consulta, conservación y utilización de la memoria institucional.</t>
  </si>
  <si>
    <t>Administrar las actividades relacionadas con las políticas y prácticas de gestión humana de la entidad, relativas a: La organización del trabajo, la gestión del empleo, la gestión del rendimiento, la gestión del desarrollo y la gestión de las relaciones humanas y sociales de los servidores públicos del Ministerio. Así mismo dar trámite a las peticiones relacionadas con el reconocimiento de prestaciones de tipo pensional, realizando los respectivos pagos si hay lugar a ello a favor de los exfuncionarios y pensionados del INDERENA de acuerdo con la normatividad vigente.</t>
  </si>
  <si>
    <t>Conceptuar jurídicamente en temas referentes a la naturaleza del Ministerio de Ambiente y Desarrollo Sostenible MADS y en lo de su competencia, así mismo ejercer la representación judicial y extrajudicial ante las diferentes Corporaciones Judiciales, en todo el territorio nacional, adelantando además el proceso por jurisdicción coactiva pertinente.</t>
  </si>
  <si>
    <t>Facilitar los instrumentos para la adquisición de los bienes y servicios mediante la planificación de las compras, suscripción de contratos, seguimiento y supervisión a los mismos con el fin de suplir las necesidades institucionales aplicando los controles de seguridad de la información de la entidad.</t>
  </si>
  <si>
    <t>Satisfacer las necesidades de tecnologías de información y telecomunicaciones de la entidad, mediante la prestación de los servicios tecnológicos, basados en la implementación, mantenimiento y soporte técnico que permita la protección de los activos de información, la continuidad del servicio y seguridad de la información para cumplir con los fines de la Entidad.</t>
  </si>
  <si>
    <t>Dar trámite a las quejas e informes con incidencia disciplinaria e instruir y fallar en primera instancia, de acuerdo con el procedimiento disciplinario establecido en la normativa vigente, las conductas constitutivas de faltas disciplinarias realizadas por los servidores y ex-servidores públicos del Minambiente. Así mismo, adelantar actividades orientadas a prevenir y garantizar el buen funcionamiento de la gestión pública</t>
  </si>
  <si>
    <t>Evaluar el estado del Sistema de Control Interno y su mejoramiento continuo a través de la realización de auditorías a los diferentes procesos, analizando sus resultados de acuerdo con lo observado y generando recomendaciones, para junto con la asesoría y acompañamiento necesarios, coadyuvar al fortalecimiento del autocontrol como fin esencial del sistema.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</si>
</sst>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19">
    <font>
      <sz val="11"/>
      <color theme="1"/>
      <name val="Calibri"/>
      <family val="2"/>
      <scheme val="minor"/>
    </font>
    <font>
      <sz val="12"/>
      <color theme="1"/>
      <name val="Arial Narrow"/>
      <family val="2"/>
    </font>
    <font>
      <sz val="12"/>
      <color indexed="81"/>
      <name val="Tahoma"/>
      <family val="2"/>
    </font>
    <font>
      <sz val="10"/>
      <color theme="1"/>
      <name val="Arial Narrow"/>
      <family val="2"/>
    </font>
    <font>
      <sz val="10"/>
      <color rgb="FF000000"/>
      <name val="Arial Narrow"/>
      <family val="2"/>
    </font>
    <font>
      <b/>
      <sz val="10"/>
      <name val="Arial Narrow"/>
      <family val="2"/>
    </font>
    <font>
      <sz val="10"/>
      <name val="Arial Narrow"/>
      <family val="2"/>
    </font>
    <font>
      <b/>
      <sz val="14"/>
      <color theme="0"/>
      <name val="Arial Narrow"/>
      <family val="2"/>
    </font>
    <font>
      <b/>
      <sz val="10"/>
      <color theme="1"/>
      <name val="Arial Narrow"/>
      <family val="2"/>
    </font>
    <font>
      <b/>
      <sz val="8"/>
      <name val="Arial Narrow"/>
      <family val="2"/>
    </font>
    <font>
      <b/>
      <sz val="10"/>
      <color theme="0"/>
      <name val="Arial Narrow"/>
      <family val="2"/>
    </font>
    <font>
      <sz val="10"/>
      <color indexed="81"/>
      <name val="Arial Narrow"/>
      <family val="2"/>
    </font>
    <font>
      <sz val="11"/>
      <name val="Calibri"/>
      <family val="2"/>
      <scheme val="minor"/>
    </font>
    <font>
      <b/>
      <sz val="8"/>
      <color theme="0"/>
      <name val="Arial Narrow"/>
      <family val="2"/>
    </font>
    <font>
      <b/>
      <sz val="8"/>
      <color theme="1"/>
      <name val="Arial Narrow"/>
      <family val="2"/>
    </font>
    <font>
      <sz val="8"/>
      <color theme="1"/>
      <name val="Arial Narrow"/>
      <family val="2"/>
    </font>
    <font>
      <sz val="8"/>
      <name val="Arial Narrow"/>
      <family val="2"/>
    </font>
    <font>
      <b/>
      <sz val="8"/>
      <color rgb="FF000000"/>
      <name val="Arial Narrow"/>
    </font>
    <font>
      <sz val="8"/>
      <color rgb="FF000000"/>
      <name val="Arial Narrow"/>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2F2F2"/>
        <bgColor indexed="64"/>
      </patternFill>
    </fill>
    <fill>
      <patternFill patternType="solid">
        <fgColor rgb="FF96BE55"/>
        <bgColor indexed="64"/>
      </patternFill>
    </fill>
    <fill>
      <patternFill patternType="solid">
        <fgColor rgb="FF4E4D4D"/>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14">
    <xf numFmtId="0" fontId="0" fillId="0" borderId="0" xfId="0"/>
    <xf numFmtId="0" fontId="1" fillId="0" borderId="0" xfId="0" applyFont="1" applyProtection="1">
      <protection locked="0"/>
    </xf>
    <xf numFmtId="0" fontId="0" fillId="0" borderId="0" xfId="0" applyProtection="1">
      <protection locked="0"/>
    </xf>
    <xf numFmtId="0" fontId="3" fillId="0" borderId="0" xfId="0" applyFont="1"/>
    <xf numFmtId="0" fontId="6" fillId="0" borderId="0" xfId="0" applyFont="1" applyAlignment="1">
      <alignment horizontal="center" vertical="center"/>
    </xf>
    <xf numFmtId="0" fontId="9" fillId="0" borderId="0" xfId="0" applyFont="1" applyAlignment="1">
      <alignment vertical="center"/>
    </xf>
    <xf numFmtId="0" fontId="8" fillId="0" borderId="0" xfId="0" applyFont="1" applyAlignment="1" applyProtection="1">
      <alignment vertical="center"/>
      <protection hidden="1"/>
    </xf>
    <xf numFmtId="0" fontId="3" fillId="0" borderId="0" xfId="0" applyFont="1" applyProtection="1">
      <protection locked="0"/>
    </xf>
    <xf numFmtId="0" fontId="3" fillId="0" borderId="1" xfId="0" applyFont="1" applyBorder="1" applyAlignment="1" applyProtection="1">
      <alignment horizontal="left"/>
      <protection locked="0"/>
    </xf>
    <xf numFmtId="0" fontId="3" fillId="0" borderId="1" xfId="0" applyFont="1" applyBorder="1" applyAlignment="1" applyProtection="1">
      <alignment horizontal="left" vertical="center"/>
      <protection locked="0"/>
    </xf>
    <xf numFmtId="0" fontId="3" fillId="0" borderId="0" xfId="0" applyFont="1" applyAlignment="1">
      <alignment vertical="center" wrapText="1"/>
    </xf>
    <xf numFmtId="0" fontId="3" fillId="2" borderId="0" xfId="0" applyFont="1" applyFill="1"/>
    <xf numFmtId="0" fontId="6" fillId="3" borderId="1" xfId="0" applyFont="1" applyFill="1" applyBorder="1" applyAlignment="1">
      <alignment horizontal="justify" vertical="center" wrapText="1"/>
    </xf>
    <xf numFmtId="0" fontId="6" fillId="3" borderId="1" xfId="0" applyFont="1" applyFill="1" applyBorder="1" applyAlignment="1">
      <alignment vertical="center" wrapText="1"/>
    </xf>
    <xf numFmtId="0" fontId="6" fillId="0" borderId="0" xfId="0" applyFont="1" applyAlignment="1">
      <alignment wrapText="1"/>
    </xf>
    <xf numFmtId="0" fontId="6" fillId="0" borderId="0" xfId="0" applyFont="1" applyAlignment="1">
      <alignment horizontal="left" wrapText="1"/>
    </xf>
    <xf numFmtId="0" fontId="6" fillId="0" borderId="1" xfId="0" applyFont="1" applyBorder="1" applyAlignment="1">
      <alignment vertical="center" wrapText="1"/>
    </xf>
    <xf numFmtId="0" fontId="4" fillId="0" borderId="0" xfId="0" applyFont="1" applyAlignment="1">
      <alignment horizontal="left" vertical="center" wrapText="1"/>
    </xf>
    <xf numFmtId="0" fontId="8" fillId="0" borderId="6" xfId="0" applyFont="1" applyBorder="1" applyAlignment="1" applyProtection="1">
      <alignment horizontal="center" vertical="center"/>
      <protection hidden="1"/>
    </xf>
    <xf numFmtId="0" fontId="8" fillId="0" borderId="7" xfId="0" applyFont="1" applyBorder="1" applyAlignment="1" applyProtection="1">
      <alignment horizontal="center" vertical="center"/>
      <protection hidden="1"/>
    </xf>
    <xf numFmtId="0" fontId="8" fillId="2" borderId="7" xfId="0" applyFont="1" applyFill="1" applyBorder="1" applyAlignment="1" applyProtection="1">
      <alignment horizontal="center" vertical="center"/>
      <protection hidden="1"/>
    </xf>
    <xf numFmtId="0" fontId="8" fillId="0" borderId="8" xfId="0" applyFont="1" applyBorder="1" applyAlignment="1" applyProtection="1">
      <alignment horizontal="center" vertical="center"/>
      <protection hidden="1"/>
    </xf>
    <xf numFmtId="0" fontId="3" fillId="0" borderId="0" xfId="0" applyFont="1" applyAlignment="1" applyProtection="1">
      <alignment wrapText="1"/>
      <protection locked="0"/>
    </xf>
    <xf numFmtId="0" fontId="3" fillId="0" borderId="0" xfId="0" applyFont="1" applyAlignment="1" applyProtection="1">
      <alignment vertical="center"/>
      <protection locked="0"/>
    </xf>
    <xf numFmtId="0" fontId="8" fillId="0" borderId="7" xfId="0" applyFont="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locked="0"/>
    </xf>
    <xf numFmtId="0" fontId="6" fillId="0" borderId="1" xfId="0" applyFont="1" applyBorder="1" applyAlignment="1" applyProtection="1">
      <alignment horizontal="left"/>
      <protection locked="0"/>
    </xf>
    <xf numFmtId="0" fontId="6" fillId="0" borderId="0" xfId="0" applyFont="1" applyProtection="1">
      <protection locked="0"/>
    </xf>
    <xf numFmtId="0" fontId="6" fillId="0" borderId="1" xfId="0" applyFont="1" applyBorder="1" applyAlignment="1" applyProtection="1">
      <alignment horizontal="justify" vertical="center" wrapText="1"/>
      <protection locked="0"/>
    </xf>
    <xf numFmtId="0" fontId="6" fillId="0" borderId="1" xfId="0" applyFont="1" applyBorder="1" applyAlignment="1" applyProtection="1">
      <alignment horizontal="center" vertical="center"/>
      <protection locked="0"/>
    </xf>
    <xf numFmtId="0" fontId="12" fillId="0" borderId="0" xfId="0" applyFont="1" applyProtection="1">
      <protection locked="0"/>
    </xf>
    <xf numFmtId="0" fontId="12" fillId="0" borderId="0" xfId="0" applyFont="1" applyAlignment="1" applyProtection="1">
      <alignment vertical="center"/>
      <protection locked="0"/>
    </xf>
    <xf numFmtId="0" fontId="6" fillId="2" borderId="1"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wrapText="1"/>
      <protection locked="0"/>
    </xf>
    <xf numFmtId="0" fontId="6" fillId="2" borderId="0" xfId="0" applyFont="1" applyFill="1" applyProtection="1">
      <protection locked="0"/>
    </xf>
    <xf numFmtId="0" fontId="6" fillId="0" borderId="1" xfId="0" applyFont="1" applyBorder="1" applyAlignment="1" applyProtection="1">
      <alignment vertical="center"/>
      <protection locked="0"/>
    </xf>
    <xf numFmtId="0" fontId="6" fillId="0" borderId="1" xfId="0" applyFont="1" applyBorder="1" applyAlignment="1" applyProtection="1">
      <alignment horizontal="justify" vertical="center"/>
      <protection locked="0"/>
    </xf>
    <xf numFmtId="0" fontId="6" fillId="2" borderId="1" xfId="0" applyFont="1" applyFill="1" applyBorder="1" applyAlignment="1" applyProtection="1">
      <alignment horizontal="justify" vertical="center" wrapText="1"/>
      <protection locked="0"/>
    </xf>
    <xf numFmtId="0" fontId="5" fillId="5" borderId="1" xfId="0" applyFont="1" applyFill="1" applyBorder="1" applyAlignment="1">
      <alignment horizontal="center" vertical="center" wrapText="1"/>
    </xf>
    <xf numFmtId="0" fontId="13" fillId="6" borderId="1" xfId="0" applyFont="1" applyFill="1" applyBorder="1" applyAlignment="1" applyProtection="1">
      <alignment horizontal="center" vertical="center"/>
      <protection hidden="1"/>
    </xf>
    <xf numFmtId="0" fontId="10" fillId="5" borderId="1" xfId="0" applyFont="1" applyFill="1" applyBorder="1" applyAlignment="1" applyProtection="1">
      <alignment horizontal="center" vertical="center" wrapText="1"/>
      <protection locked="0"/>
    </xf>
    <xf numFmtId="0" fontId="6" fillId="4" borderId="1" xfId="0" applyFont="1" applyFill="1" applyBorder="1" applyAlignment="1" applyProtection="1">
      <alignment horizontal="justify" vertical="center" wrapText="1"/>
      <protection locked="0"/>
    </xf>
    <xf numFmtId="0" fontId="6" fillId="4" borderId="1" xfId="0" applyFont="1" applyFill="1" applyBorder="1" applyAlignment="1" applyProtection="1">
      <alignment horizontal="center" vertical="center" wrapText="1"/>
      <protection locked="0"/>
    </xf>
    <xf numFmtId="0" fontId="6" fillId="0" borderId="0" xfId="0" applyFont="1" applyAlignment="1" applyProtection="1">
      <alignment vertical="center"/>
      <protection locked="0"/>
    </xf>
    <xf numFmtId="0" fontId="6" fillId="4" borderId="1" xfId="0" applyFont="1" applyFill="1" applyBorder="1" applyAlignment="1" applyProtection="1">
      <alignment horizontal="justify" vertical="center"/>
      <protection locked="0"/>
    </xf>
    <xf numFmtId="0" fontId="13" fillId="2" borderId="1" xfId="0" applyFont="1" applyFill="1" applyBorder="1" applyAlignment="1">
      <alignment horizontal="center" vertical="center" wrapText="1"/>
    </xf>
    <xf numFmtId="0" fontId="9" fillId="0" borderId="1" xfId="0" applyFont="1" applyBorder="1" applyAlignment="1" applyProtection="1">
      <alignment horizontal="center" vertical="center"/>
      <protection hidden="1"/>
    </xf>
    <xf numFmtId="0" fontId="15" fillId="0" borderId="1" xfId="0" applyFont="1" applyBorder="1" applyAlignment="1" applyProtection="1">
      <alignment horizontal="center" vertical="center" wrapText="1"/>
      <protection hidden="1"/>
    </xf>
    <xf numFmtId="0" fontId="14" fillId="0" borderId="1" xfId="0" applyFont="1" applyBorder="1" applyAlignment="1" applyProtection="1">
      <alignment horizontal="center" vertical="center"/>
      <protection hidden="1"/>
    </xf>
    <xf numFmtId="0" fontId="6" fillId="4" borderId="1" xfId="0" applyFont="1" applyFill="1" applyBorder="1" applyAlignment="1" applyProtection="1">
      <alignment vertical="center" wrapText="1"/>
      <protection locked="0"/>
    </xf>
    <xf numFmtId="0" fontId="6" fillId="0" borderId="1" xfId="0" applyFont="1" applyBorder="1" applyAlignment="1" applyProtection="1">
      <alignment vertical="center" wrapText="1"/>
      <protection locked="0"/>
    </xf>
    <xf numFmtId="0" fontId="10" fillId="5" borderId="6" xfId="0" applyFont="1" applyFill="1" applyBorder="1" applyAlignment="1" applyProtection="1">
      <alignment horizontal="center" vertical="center"/>
      <protection locked="0"/>
    </xf>
    <xf numFmtId="0" fontId="10" fillId="5" borderId="7" xfId="0" applyFont="1" applyFill="1" applyBorder="1" applyAlignment="1" applyProtection="1">
      <alignment horizontal="center" vertical="center"/>
      <protection locked="0"/>
    </xf>
    <xf numFmtId="0" fontId="10" fillId="5" borderId="8" xfId="0" applyFont="1" applyFill="1" applyBorder="1" applyAlignment="1" applyProtection="1">
      <alignment horizontal="center" vertical="center"/>
      <protection locked="0"/>
    </xf>
    <xf numFmtId="0" fontId="10" fillId="5" borderId="9" xfId="0" applyFont="1" applyFill="1" applyBorder="1" applyAlignment="1" applyProtection="1">
      <alignment horizontal="center" vertical="center"/>
      <protection locked="0"/>
    </xf>
    <xf numFmtId="0" fontId="10" fillId="5" borderId="4" xfId="0" applyFont="1" applyFill="1" applyBorder="1" applyAlignment="1" applyProtection="1">
      <alignment horizontal="center" vertical="center"/>
      <protection locked="0"/>
    </xf>
    <xf numFmtId="0" fontId="10" fillId="5" borderId="10" xfId="0" applyFont="1" applyFill="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10" fillId="5" borderId="2" xfId="0" applyFont="1" applyFill="1" applyBorder="1" applyAlignment="1" applyProtection="1">
      <alignment horizontal="center" vertical="center" wrapText="1"/>
      <protection locked="0"/>
    </xf>
    <xf numFmtId="0" fontId="10" fillId="5" borderId="3"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left" vertical="center"/>
      <protection locked="0"/>
    </xf>
    <xf numFmtId="164" fontId="6" fillId="2" borderId="2" xfId="0" applyNumberFormat="1" applyFont="1" applyFill="1" applyBorder="1" applyAlignment="1" applyProtection="1">
      <alignment horizontal="left" vertical="center" wrapText="1"/>
      <protection locked="0"/>
    </xf>
    <xf numFmtId="164" fontId="6" fillId="2" borderId="5" xfId="0" applyNumberFormat="1" applyFont="1" applyFill="1" applyBorder="1" applyAlignment="1" applyProtection="1">
      <alignment horizontal="left" vertical="center" wrapText="1"/>
      <protection locked="0"/>
    </xf>
    <xf numFmtId="164" fontId="6" fillId="2" borderId="3" xfId="0" applyNumberFormat="1" applyFont="1" applyFill="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hidden="1"/>
    </xf>
    <xf numFmtId="0" fontId="3" fillId="0" borderId="5" xfId="0" applyFont="1" applyBorder="1" applyAlignment="1" applyProtection="1">
      <alignment horizontal="left" vertical="center" wrapText="1"/>
      <protection hidden="1"/>
    </xf>
    <xf numFmtId="0" fontId="3" fillId="0" borderId="3" xfId="0" applyFont="1" applyBorder="1" applyAlignment="1" applyProtection="1">
      <alignment horizontal="left" vertical="center" wrapText="1"/>
      <protection hidden="1"/>
    </xf>
    <xf numFmtId="0" fontId="6" fillId="4" borderId="11" xfId="0" applyFont="1" applyFill="1" applyBorder="1" applyAlignment="1" applyProtection="1">
      <alignment horizontal="left" vertical="center" wrapText="1"/>
      <protection locked="0"/>
    </xf>
    <xf numFmtId="0" fontId="6" fillId="4" borderId="12" xfId="0" applyFont="1" applyFill="1" applyBorder="1" applyAlignment="1" applyProtection="1">
      <alignment horizontal="left" vertical="center" wrapText="1"/>
      <protection locked="0"/>
    </xf>
    <xf numFmtId="0" fontId="6" fillId="4" borderId="13" xfId="0" applyFont="1" applyFill="1" applyBorder="1" applyAlignment="1" applyProtection="1">
      <alignment horizontal="left" vertical="center" wrapText="1"/>
      <protection locked="0"/>
    </xf>
    <xf numFmtId="0" fontId="6" fillId="2" borderId="2" xfId="0" applyFont="1" applyFill="1" applyBorder="1" applyAlignment="1">
      <alignment horizontal="left" vertical="center"/>
    </xf>
    <xf numFmtId="0" fontId="6" fillId="2" borderId="5" xfId="0" applyFont="1" applyFill="1" applyBorder="1" applyAlignment="1">
      <alignment horizontal="left" vertical="center"/>
    </xf>
    <xf numFmtId="0" fontId="6" fillId="2" borderId="3" xfId="0" applyFont="1" applyFill="1" applyBorder="1" applyAlignment="1">
      <alignment horizontal="left" vertical="center"/>
    </xf>
    <xf numFmtId="164" fontId="6" fillId="0" borderId="2" xfId="0" applyNumberFormat="1" applyFont="1" applyBorder="1" applyAlignment="1">
      <alignment horizontal="left" vertical="center"/>
    </xf>
    <xf numFmtId="164" fontId="6" fillId="0" borderId="5" xfId="0" applyNumberFormat="1" applyFont="1" applyBorder="1" applyAlignment="1">
      <alignment horizontal="left" vertical="center"/>
    </xf>
    <xf numFmtId="164" fontId="6" fillId="0" borderId="3" xfId="0" applyNumberFormat="1" applyFont="1" applyBorder="1" applyAlignment="1">
      <alignment horizontal="left" vertical="center"/>
    </xf>
    <xf numFmtId="0" fontId="3" fillId="0" borderId="2" xfId="0" applyFont="1" applyBorder="1" applyAlignment="1">
      <alignment horizontal="left" vertical="center" wrapText="1"/>
    </xf>
    <xf numFmtId="0" fontId="3" fillId="0" borderId="5" xfId="0" applyFont="1" applyBorder="1" applyAlignment="1">
      <alignment horizontal="left" vertical="center" wrapText="1"/>
    </xf>
    <xf numFmtId="0" fontId="3" fillId="0" borderId="3" xfId="0" applyFont="1" applyBorder="1" applyAlignment="1">
      <alignment horizontal="left" vertical="center" wrapText="1"/>
    </xf>
    <xf numFmtId="0" fontId="6" fillId="4" borderId="11" xfId="0" applyFont="1" applyFill="1" applyBorder="1" applyAlignment="1" applyProtection="1">
      <alignment vertical="center" wrapText="1"/>
      <protection locked="0"/>
    </xf>
    <xf numFmtId="0" fontId="6" fillId="4" borderId="12" xfId="0" applyFont="1" applyFill="1" applyBorder="1" applyAlignment="1" applyProtection="1">
      <alignment vertical="center" wrapText="1"/>
      <protection locked="0"/>
    </xf>
    <xf numFmtId="0" fontId="6" fillId="4" borderId="13" xfId="0" applyFont="1" applyFill="1" applyBorder="1" applyAlignment="1" applyProtection="1">
      <alignment vertical="center" wrapText="1"/>
      <protection locked="0"/>
    </xf>
    <xf numFmtId="0" fontId="6" fillId="0" borderId="1" xfId="0" applyFont="1" applyBorder="1" applyAlignment="1">
      <alignment horizontal="left" vertical="center"/>
    </xf>
    <xf numFmtId="164" fontId="6" fillId="0" borderId="1" xfId="0" applyNumberFormat="1" applyFont="1" applyBorder="1" applyAlignment="1">
      <alignment horizontal="left" vertical="center"/>
    </xf>
    <xf numFmtId="0" fontId="6" fillId="0" borderId="2"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10" fillId="5" borderId="6" xfId="0" applyFont="1" applyFill="1" applyBorder="1" applyAlignment="1" applyProtection="1">
      <alignment horizontal="center" vertical="center" wrapText="1"/>
      <protection locked="0"/>
    </xf>
    <xf numFmtId="0" fontId="10" fillId="5" borderId="1" xfId="0" applyFont="1" applyFill="1" applyBorder="1" applyAlignment="1" applyProtection="1">
      <alignment horizontal="center" vertical="center"/>
      <protection locked="0"/>
    </xf>
    <xf numFmtId="0" fontId="3" fillId="0" borderId="1" xfId="0" applyFont="1" applyBorder="1" applyAlignment="1">
      <alignment horizontal="left" vertical="center" wrapText="1"/>
    </xf>
    <xf numFmtId="0" fontId="6" fillId="2" borderId="2" xfId="0" applyFont="1" applyFill="1" applyBorder="1" applyAlignment="1" applyProtection="1">
      <alignment horizontal="left" vertical="center" wrapText="1"/>
      <protection locked="0"/>
    </xf>
    <xf numFmtId="0" fontId="6" fillId="2" borderId="5" xfId="0" applyFont="1" applyFill="1" applyBorder="1" applyAlignment="1" applyProtection="1">
      <alignment horizontal="left" vertical="center" wrapText="1"/>
      <protection locked="0"/>
    </xf>
    <xf numFmtId="0" fontId="6" fillId="2" borderId="3" xfId="0" applyFont="1" applyFill="1" applyBorder="1" applyAlignment="1" applyProtection="1">
      <alignment horizontal="left" vertical="center" wrapText="1"/>
      <protection locked="0"/>
    </xf>
    <xf numFmtId="0" fontId="3" fillId="0" borderId="6" xfId="0" applyFont="1" applyBorder="1" applyAlignment="1" applyProtection="1">
      <alignment horizontal="center" vertical="center" wrapText="1"/>
      <protection hidden="1"/>
    </xf>
    <xf numFmtId="0" fontId="3" fillId="0" borderId="8" xfId="0" applyFont="1" applyBorder="1" applyAlignment="1" applyProtection="1">
      <alignment horizontal="center" vertical="center" wrapText="1"/>
      <protection hidden="1"/>
    </xf>
    <xf numFmtId="0" fontId="3" fillId="0" borderId="9" xfId="0" applyFont="1" applyBorder="1" applyAlignment="1" applyProtection="1">
      <alignment horizontal="center" vertical="center" wrapText="1"/>
      <protection hidden="1"/>
    </xf>
    <xf numFmtId="0" fontId="3" fillId="0" borderId="10" xfId="0" applyFont="1" applyBorder="1" applyAlignment="1" applyProtection="1">
      <alignment horizontal="center" vertical="center" wrapText="1"/>
      <protection hidden="1"/>
    </xf>
    <xf numFmtId="0" fontId="7" fillId="2" borderId="6"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14" fillId="0" borderId="2" xfId="0" applyFont="1" applyBorder="1" applyAlignment="1" applyProtection="1">
      <alignment horizontal="center" vertical="center"/>
      <protection hidden="1"/>
    </xf>
    <xf numFmtId="0" fontId="14" fillId="0" borderId="3" xfId="0" applyFont="1" applyBorder="1" applyAlignment="1" applyProtection="1">
      <alignment horizontal="center" vertical="center"/>
      <protection hidden="1"/>
    </xf>
    <xf numFmtId="0" fontId="5" fillId="5" borderId="1" xfId="0" applyFont="1" applyFill="1" applyBorder="1" applyAlignment="1">
      <alignment horizontal="center" vertical="center" wrapText="1"/>
    </xf>
    <xf numFmtId="0" fontId="13" fillId="6" borderId="11" xfId="0" applyFont="1" applyFill="1" applyBorder="1" applyAlignment="1" applyProtection="1">
      <alignment horizontal="center" vertical="center"/>
      <protection hidden="1"/>
    </xf>
    <xf numFmtId="0" fontId="14" fillId="2" borderId="5" xfId="0" applyFont="1" applyFill="1" applyBorder="1" applyAlignment="1" applyProtection="1">
      <alignment horizontal="center" vertical="center"/>
      <protection hidden="1"/>
    </xf>
    <xf numFmtId="0" fontId="14" fillId="2" borderId="3" xfId="0" applyFont="1" applyFill="1" applyBorder="1" applyAlignment="1" applyProtection="1">
      <alignment horizontal="center" vertical="center"/>
      <protection hidden="1"/>
    </xf>
    <xf numFmtId="0" fontId="17" fillId="2" borderId="1" xfId="0" applyFont="1" applyFill="1" applyBorder="1" applyAlignment="1" applyProtection="1">
      <alignment horizontal="center" vertical="center"/>
      <protection hidden="1"/>
    </xf>
    <xf numFmtId="0" fontId="17" fillId="2" borderId="2" xfId="0" applyFont="1" applyFill="1" applyBorder="1" applyAlignment="1" applyProtection="1">
      <alignment horizontal="center" vertical="center"/>
      <protection hidden="1"/>
    </xf>
  </cellXfs>
  <cellStyles count="1">
    <cellStyle name="Normal" xfId="0" builtinId="0"/>
  </cellStyles>
  <dxfs count="1">
    <dxf>
      <fill>
        <patternFill>
          <bgColor rgb="FF00B050"/>
        </patternFill>
      </fill>
    </dxf>
  </dxfs>
  <tableStyles count="0" defaultTableStyle="TableStyleMedium2" defaultPivotStyle="PivotStyleLight16"/>
  <colors>
    <mruColors>
      <color rgb="FFF2F2F2"/>
      <color rgb="FF154A8A"/>
      <color rgb="FFE1E1E1"/>
      <color rgb="FFE6EFFD"/>
      <color rgb="FF4472C4"/>
      <color rgb="FF9633FF"/>
      <color rgb="FF007AFF"/>
      <color rgb="FF2D9E2C"/>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3</xdr:col>
      <xdr:colOff>119163</xdr:colOff>
      <xdr:row>0</xdr:row>
      <xdr:rowOff>75268</xdr:rowOff>
    </xdr:from>
    <xdr:to>
      <xdr:col>4</xdr:col>
      <xdr:colOff>666751</xdr:colOff>
      <xdr:row>1</xdr:row>
      <xdr:rowOff>156253</xdr:rowOff>
    </xdr:to>
    <xdr:pic>
      <xdr:nvPicPr>
        <xdr:cNvPr id="4" name="Imagen 3">
          <a:extLst>
            <a:ext uri="{FF2B5EF4-FFF2-40B4-BE49-F238E27FC236}">
              <a16:creationId xmlns:a16="http://schemas.microsoft.com/office/drawing/2014/main" id="{FE030A9F-3CE3-4EB9-9F6C-40A61BD84B0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09" r="109"/>
        <a:stretch>
          <a:fillRect/>
        </a:stretch>
      </xdr:blipFill>
      <xdr:spPr bwMode="auto">
        <a:xfrm>
          <a:off x="5995355" y="75268"/>
          <a:ext cx="1551377" cy="432677"/>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87923</xdr:colOff>
      <xdr:row>0</xdr:row>
      <xdr:rowOff>75268</xdr:rowOff>
    </xdr:from>
    <xdr:to>
      <xdr:col>4</xdr:col>
      <xdr:colOff>659423</xdr:colOff>
      <xdr:row>1</xdr:row>
      <xdr:rowOff>137203</xdr:rowOff>
    </xdr:to>
    <xdr:pic>
      <xdr:nvPicPr>
        <xdr:cNvPr id="2" name="Imagen 1">
          <a:extLst>
            <a:ext uri="{FF2B5EF4-FFF2-40B4-BE49-F238E27FC236}">
              <a16:creationId xmlns:a16="http://schemas.microsoft.com/office/drawing/2014/main" id="{27F95FA3-1634-4263-A484-411C0E436A6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09" r="109"/>
        <a:stretch>
          <a:fillRect/>
        </a:stretch>
      </xdr:blipFill>
      <xdr:spPr bwMode="auto">
        <a:xfrm>
          <a:off x="6030058" y="75268"/>
          <a:ext cx="1326173" cy="413627"/>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87923</xdr:colOff>
      <xdr:row>0</xdr:row>
      <xdr:rowOff>75268</xdr:rowOff>
    </xdr:from>
    <xdr:to>
      <xdr:col>4</xdr:col>
      <xdr:colOff>697523</xdr:colOff>
      <xdr:row>1</xdr:row>
      <xdr:rowOff>118153</xdr:rowOff>
    </xdr:to>
    <xdr:pic>
      <xdr:nvPicPr>
        <xdr:cNvPr id="2" name="Imagen 1">
          <a:extLst>
            <a:ext uri="{FF2B5EF4-FFF2-40B4-BE49-F238E27FC236}">
              <a16:creationId xmlns:a16="http://schemas.microsoft.com/office/drawing/2014/main" id="{DDF3F913-E24F-48E8-A288-B199D7F70BA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09" r="109"/>
        <a:stretch>
          <a:fillRect/>
        </a:stretch>
      </xdr:blipFill>
      <xdr:spPr bwMode="auto">
        <a:xfrm>
          <a:off x="6021998" y="75268"/>
          <a:ext cx="1323975" cy="414360"/>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200685</xdr:colOff>
      <xdr:row>0</xdr:row>
      <xdr:rowOff>97848</xdr:rowOff>
    </xdr:from>
    <xdr:to>
      <xdr:col>6</xdr:col>
      <xdr:colOff>824672</xdr:colOff>
      <xdr:row>1</xdr:row>
      <xdr:rowOff>157422</xdr:rowOff>
    </xdr:to>
    <xdr:pic>
      <xdr:nvPicPr>
        <xdr:cNvPr id="2" name="Imagen 1">
          <a:extLst>
            <a:ext uri="{FF2B5EF4-FFF2-40B4-BE49-F238E27FC236}">
              <a16:creationId xmlns:a16="http://schemas.microsoft.com/office/drawing/2014/main" id="{0111C7F0-77D2-43A5-B86A-C8DBB74106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09" r="109"/>
        <a:stretch>
          <a:fillRect/>
        </a:stretch>
      </xdr:blipFill>
      <xdr:spPr bwMode="auto">
        <a:xfrm>
          <a:off x="6601485" y="97848"/>
          <a:ext cx="1462187" cy="459624"/>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G66"/>
  <sheetViews>
    <sheetView showGridLines="0" tabSelected="1" zoomScale="130" zoomScaleNormal="130" workbookViewId="0">
      <selection activeCell="G8" sqref="G8"/>
    </sheetView>
  </sheetViews>
  <sheetFormatPr defaultColWidth="11.42578125" defaultRowHeight="15.75"/>
  <cols>
    <col min="1" max="1" width="20.140625" style="1" bestFit="1" customWidth="1"/>
    <col min="2" max="2" width="3.85546875" style="1" customWidth="1"/>
    <col min="3" max="3" width="64.140625" style="1" customWidth="1"/>
    <col min="4" max="4" width="15" style="1" customWidth="1"/>
    <col min="5" max="5" width="12.140625" style="1" customWidth="1"/>
    <col min="6" max="6" width="11.42578125" style="1"/>
    <col min="7" max="7" width="81.140625" style="1" customWidth="1"/>
    <col min="8" max="16384" width="11.42578125" style="1"/>
  </cols>
  <sheetData>
    <row r="1" spans="1:7" s="4" customFormat="1" ht="27.75" customHeight="1">
      <c r="A1" s="47" t="s">
        <v>0</v>
      </c>
      <c r="B1" s="47"/>
      <c r="C1" s="38" t="s">
        <v>1</v>
      </c>
      <c r="D1" s="45"/>
      <c r="E1" s="45"/>
    </row>
    <row r="2" spans="1:7" s="4" customFormat="1" ht="17.25" customHeight="1">
      <c r="A2" s="47"/>
      <c r="B2" s="47"/>
      <c r="C2" s="39" t="s">
        <v>2</v>
      </c>
      <c r="D2" s="45"/>
      <c r="E2" s="45"/>
    </row>
    <row r="3" spans="1:7" s="5" customFormat="1" ht="17.25" customHeight="1">
      <c r="A3" s="48" t="s">
        <v>3</v>
      </c>
      <c r="B3" s="48"/>
      <c r="C3" s="112" t="s">
        <v>4</v>
      </c>
      <c r="D3" s="46" t="s">
        <v>5</v>
      </c>
      <c r="E3" s="46"/>
    </row>
    <row r="4" spans="1:7" s="5" customFormat="1" ht="7.5" customHeight="1">
      <c r="A4" s="6"/>
      <c r="B4" s="6"/>
      <c r="C4" s="6"/>
      <c r="D4" s="6"/>
      <c r="E4" s="6"/>
      <c r="F4" s="6"/>
      <c r="G4" s="6"/>
    </row>
    <row r="5" spans="1:7" s="7" customFormat="1" ht="18" customHeight="1">
      <c r="A5" s="51" t="s">
        <v>6</v>
      </c>
      <c r="B5" s="52"/>
      <c r="C5" s="52"/>
      <c r="D5" s="52"/>
      <c r="E5" s="53"/>
    </row>
    <row r="6" spans="1:7" s="7" customFormat="1" ht="17.25" customHeight="1">
      <c r="A6" s="54"/>
      <c r="B6" s="55"/>
      <c r="C6" s="55"/>
      <c r="D6" s="55"/>
      <c r="E6" s="56"/>
    </row>
    <row r="7" spans="1:7" s="7" customFormat="1" ht="12.75">
      <c r="A7" s="8" t="s">
        <v>7</v>
      </c>
      <c r="B7" s="65" t="s">
        <v>8</v>
      </c>
      <c r="C7" s="65"/>
      <c r="D7" s="65"/>
      <c r="E7" s="65"/>
    </row>
    <row r="8" spans="1:7" s="7" customFormat="1" ht="45" customHeight="1">
      <c r="A8" s="9" t="s">
        <v>9</v>
      </c>
      <c r="B8" s="69" t="str">
        <f ca="1">INDIRECT("OBJETIVOS!B"&amp;MATCH(B7,OBJETIVOS!A:A,0))</f>
        <v>Facilitar los instrumentos para la adquisición de los bienes y servicios mediante la planificación de las compras, suscripción de contratos, seguimiento y supervisión a los mismos con el fin de suplir las necesidades institucionales aplicando los controles de seguridad de la información de la entidad.</v>
      </c>
      <c r="C8" s="70"/>
      <c r="D8" s="70"/>
      <c r="E8" s="71"/>
    </row>
    <row r="9" spans="1:7" s="27" customFormat="1" ht="12.75">
      <c r="A9" s="26" t="s">
        <v>10</v>
      </c>
      <c r="B9" s="66">
        <v>45134</v>
      </c>
      <c r="C9" s="67"/>
      <c r="D9" s="67"/>
      <c r="E9" s="68"/>
    </row>
    <row r="10" spans="1:7" s="7" customFormat="1" ht="12.75">
      <c r="A10" s="57" t="s">
        <v>11</v>
      </c>
      <c r="B10" s="58"/>
      <c r="C10" s="58"/>
      <c r="D10" s="58"/>
      <c r="E10" s="59"/>
    </row>
    <row r="11" spans="1:7" s="7" customFormat="1" ht="12.75">
      <c r="A11" s="60"/>
      <c r="B11" s="61"/>
      <c r="C11" s="61"/>
      <c r="D11" s="61"/>
      <c r="E11" s="62"/>
    </row>
    <row r="12" spans="1:7" s="7" customFormat="1" ht="12.75">
      <c r="A12" s="40" t="s">
        <v>12</v>
      </c>
      <c r="B12" s="63" t="s">
        <v>13</v>
      </c>
      <c r="C12" s="64"/>
      <c r="D12" s="40" t="s">
        <v>14</v>
      </c>
      <c r="E12" s="40" t="s">
        <v>15</v>
      </c>
    </row>
    <row r="13" spans="1:7" s="27" customFormat="1" ht="12.75">
      <c r="A13" s="49" t="s">
        <v>16</v>
      </c>
      <c r="B13" s="42">
        <v>1</v>
      </c>
      <c r="C13" s="41" t="s">
        <v>17</v>
      </c>
      <c r="D13" s="42" t="s">
        <v>18</v>
      </c>
      <c r="E13" s="42" t="s">
        <v>18</v>
      </c>
    </row>
    <row r="14" spans="1:7" s="27" customFormat="1" ht="12.75">
      <c r="A14" s="49"/>
      <c r="B14" s="42">
        <v>2</v>
      </c>
      <c r="C14" s="41" t="s">
        <v>19</v>
      </c>
      <c r="D14" s="42"/>
      <c r="E14" s="42" t="s">
        <v>18</v>
      </c>
    </row>
    <row r="15" spans="1:7" s="27" customFormat="1" ht="12.75">
      <c r="A15" s="49"/>
      <c r="B15" s="42">
        <v>3</v>
      </c>
      <c r="C15" s="41" t="s">
        <v>20</v>
      </c>
      <c r="D15" s="42" t="s">
        <v>18</v>
      </c>
      <c r="E15" s="42"/>
    </row>
    <row r="16" spans="1:7" s="27" customFormat="1" ht="12.75">
      <c r="A16" s="49"/>
      <c r="B16" s="42">
        <v>4</v>
      </c>
      <c r="C16" s="41" t="s">
        <v>21</v>
      </c>
      <c r="D16" s="42" t="s">
        <v>18</v>
      </c>
      <c r="E16" s="42" t="s">
        <v>18</v>
      </c>
    </row>
    <row r="17" spans="1:5" s="27" customFormat="1" ht="12.75">
      <c r="A17" s="49"/>
      <c r="B17" s="42">
        <v>5</v>
      </c>
      <c r="C17" s="41"/>
      <c r="D17" s="42"/>
      <c r="E17" s="42"/>
    </row>
    <row r="18" spans="1:5" s="27" customFormat="1" ht="12.75">
      <c r="A18" s="49"/>
      <c r="B18" s="42">
        <v>6</v>
      </c>
      <c r="C18" s="41"/>
      <c r="D18" s="42"/>
      <c r="E18" s="42"/>
    </row>
    <row r="19" spans="1:5" s="27" customFormat="1" ht="12.75">
      <c r="A19" s="49"/>
      <c r="B19" s="42">
        <v>7</v>
      </c>
      <c r="C19" s="41"/>
      <c r="D19" s="42"/>
      <c r="E19" s="42"/>
    </row>
    <row r="20" spans="1:5" s="27" customFormat="1" ht="12.75">
      <c r="A20" s="50" t="s">
        <v>22</v>
      </c>
      <c r="B20" s="33">
        <v>8</v>
      </c>
      <c r="C20" s="28" t="s">
        <v>23</v>
      </c>
      <c r="D20" s="25" t="s">
        <v>18</v>
      </c>
      <c r="E20" s="25"/>
    </row>
    <row r="21" spans="1:5" s="27" customFormat="1" ht="12.75">
      <c r="A21" s="50"/>
      <c r="B21" s="33">
        <v>9</v>
      </c>
      <c r="C21" s="28" t="s">
        <v>24</v>
      </c>
      <c r="D21" s="25"/>
      <c r="E21" s="25" t="s">
        <v>18</v>
      </c>
    </row>
    <row r="22" spans="1:5" s="27" customFormat="1" ht="12.75">
      <c r="A22" s="50"/>
      <c r="B22" s="33">
        <v>10</v>
      </c>
      <c r="C22" s="28"/>
      <c r="D22" s="25"/>
      <c r="E22" s="25"/>
    </row>
    <row r="23" spans="1:5" s="27" customFormat="1" ht="12.75">
      <c r="A23" s="50"/>
      <c r="B23" s="33">
        <v>11</v>
      </c>
      <c r="C23" s="28"/>
      <c r="D23" s="25"/>
      <c r="E23" s="25"/>
    </row>
    <row r="24" spans="1:5" s="27" customFormat="1" ht="12.75">
      <c r="A24" s="49" t="s">
        <v>25</v>
      </c>
      <c r="B24" s="42">
        <v>12</v>
      </c>
      <c r="C24" s="41" t="s">
        <v>26</v>
      </c>
      <c r="D24" s="42" t="s">
        <v>18</v>
      </c>
      <c r="E24" s="42" t="s">
        <v>18</v>
      </c>
    </row>
    <row r="25" spans="1:5" s="27" customFormat="1" ht="12.75">
      <c r="A25" s="49"/>
      <c r="B25" s="42">
        <v>13</v>
      </c>
      <c r="C25" s="41" t="s">
        <v>27</v>
      </c>
      <c r="D25" s="42"/>
      <c r="E25" s="42" t="s">
        <v>18</v>
      </c>
    </row>
    <row r="26" spans="1:5" s="27" customFormat="1" ht="12.75">
      <c r="A26" s="49"/>
      <c r="B26" s="42">
        <v>14</v>
      </c>
      <c r="C26" s="41"/>
      <c r="D26" s="42"/>
      <c r="E26" s="42"/>
    </row>
    <row r="27" spans="1:5" s="27" customFormat="1" ht="12.75">
      <c r="A27" s="49"/>
      <c r="B27" s="42">
        <v>15</v>
      </c>
      <c r="C27" s="41"/>
      <c r="D27" s="42"/>
      <c r="E27" s="42"/>
    </row>
    <row r="28" spans="1:5" s="27" customFormat="1" ht="12.75">
      <c r="A28" s="49"/>
      <c r="B28" s="42">
        <v>16</v>
      </c>
      <c r="C28" s="41"/>
      <c r="D28" s="42"/>
      <c r="E28" s="42"/>
    </row>
    <row r="29" spans="1:5" s="27" customFormat="1" ht="12.75">
      <c r="A29" s="50" t="s">
        <v>28</v>
      </c>
      <c r="B29" s="33">
        <v>17</v>
      </c>
      <c r="C29" s="28" t="s">
        <v>29</v>
      </c>
      <c r="D29" s="25" t="s">
        <v>18</v>
      </c>
      <c r="E29" s="25"/>
    </row>
    <row r="30" spans="1:5" s="27" customFormat="1" ht="12.75">
      <c r="A30" s="50"/>
      <c r="B30" s="33">
        <v>18</v>
      </c>
      <c r="C30" s="28" t="s">
        <v>30</v>
      </c>
      <c r="D30" s="25" t="s">
        <v>18</v>
      </c>
      <c r="E30" s="25"/>
    </row>
    <row r="31" spans="1:5" s="27" customFormat="1" ht="12.75">
      <c r="A31" s="50"/>
      <c r="B31" s="33">
        <v>19</v>
      </c>
      <c r="C31" s="28" t="s">
        <v>31</v>
      </c>
      <c r="D31" s="25"/>
      <c r="E31" s="25" t="s">
        <v>18</v>
      </c>
    </row>
    <row r="32" spans="1:5" s="27" customFormat="1" ht="12.75">
      <c r="A32" s="50"/>
      <c r="B32" s="33">
        <v>20</v>
      </c>
      <c r="C32" s="28" t="s">
        <v>32</v>
      </c>
      <c r="D32" s="25" t="s">
        <v>18</v>
      </c>
      <c r="E32" s="25"/>
    </row>
    <row r="33" spans="1:5" s="27" customFormat="1" ht="12.75">
      <c r="A33" s="50"/>
      <c r="B33" s="33">
        <v>21</v>
      </c>
      <c r="C33" s="28" t="s">
        <v>33</v>
      </c>
      <c r="D33" s="25" t="s">
        <v>18</v>
      </c>
      <c r="E33" s="25"/>
    </row>
    <row r="34" spans="1:5" s="27" customFormat="1" ht="12.75">
      <c r="A34" s="49" t="s">
        <v>34</v>
      </c>
      <c r="B34" s="42">
        <v>22</v>
      </c>
      <c r="C34" s="41" t="s">
        <v>35</v>
      </c>
      <c r="D34" s="42" t="s">
        <v>18</v>
      </c>
      <c r="E34" s="42" t="s">
        <v>18</v>
      </c>
    </row>
    <row r="35" spans="1:5" s="27" customFormat="1" ht="12.75">
      <c r="A35" s="49"/>
      <c r="B35" s="42">
        <v>23</v>
      </c>
      <c r="C35" s="41" t="s">
        <v>36</v>
      </c>
      <c r="D35" s="42" t="s">
        <v>18</v>
      </c>
      <c r="E35" s="42" t="s">
        <v>18</v>
      </c>
    </row>
    <row r="36" spans="1:5" s="27" customFormat="1" ht="12.75">
      <c r="A36" s="49"/>
      <c r="B36" s="42">
        <v>24</v>
      </c>
      <c r="C36" s="41" t="s">
        <v>37</v>
      </c>
      <c r="D36" s="42"/>
      <c r="E36" s="42" t="s">
        <v>18</v>
      </c>
    </row>
    <row r="37" spans="1:5" s="27" customFormat="1" ht="12.75">
      <c r="A37" s="50" t="s">
        <v>38</v>
      </c>
      <c r="B37" s="33">
        <v>25</v>
      </c>
      <c r="C37" s="28" t="s">
        <v>39</v>
      </c>
      <c r="D37" s="25"/>
      <c r="E37" s="25" t="s">
        <v>18</v>
      </c>
    </row>
    <row r="38" spans="1:5" s="27" customFormat="1" ht="12.75">
      <c r="A38" s="50"/>
      <c r="B38" s="33">
        <v>26</v>
      </c>
      <c r="C38" s="28" t="s">
        <v>40</v>
      </c>
      <c r="D38" s="25"/>
      <c r="E38" s="25" t="s">
        <v>18</v>
      </c>
    </row>
    <row r="39" spans="1:5" s="27" customFormat="1" ht="12.75">
      <c r="A39" s="50"/>
      <c r="B39" s="33">
        <v>27</v>
      </c>
      <c r="C39" s="28" t="s">
        <v>41</v>
      </c>
      <c r="D39" s="25" t="s">
        <v>18</v>
      </c>
      <c r="E39" s="25" t="s">
        <v>18</v>
      </c>
    </row>
    <row r="40" spans="1:5" s="7" customFormat="1" ht="12.75"/>
    <row r="41" spans="1:5" s="7" customFormat="1" ht="12.75"/>
    <row r="42" spans="1:5" s="7" customFormat="1" ht="12.75"/>
    <row r="43" spans="1:5" s="7" customFormat="1" ht="12.75"/>
    <row r="44" spans="1:5" s="7" customFormat="1" ht="12.75"/>
    <row r="45" spans="1:5" s="7" customFormat="1" ht="12.75"/>
    <row r="46" spans="1:5" s="7" customFormat="1" ht="12.75"/>
    <row r="47" spans="1:5" s="7" customFormat="1" ht="12.75"/>
    <row r="48" spans="1:5" s="7" customFormat="1" ht="12.75"/>
    <row r="49" s="7" customFormat="1" ht="12.75"/>
    <row r="50" s="7" customFormat="1" ht="12.75"/>
    <row r="51" s="7" customFormat="1" ht="12.75"/>
    <row r="52" s="7" customFormat="1" ht="12.75"/>
    <row r="53" s="7" customFormat="1" ht="12.75"/>
    <row r="54" s="7" customFormat="1" ht="12.75"/>
    <row r="55" s="7" customFormat="1" ht="12.75"/>
    <row r="56" s="7" customFormat="1" ht="12.75"/>
    <row r="57" s="7" customFormat="1" ht="12.75"/>
    <row r="58" s="7" customFormat="1" ht="12.75"/>
    <row r="59" s="7" customFormat="1" ht="12.75"/>
    <row r="60" s="7" customFormat="1" ht="12.75"/>
    <row r="61" s="7" customFormat="1" ht="12.75"/>
    <row r="62" s="7" customFormat="1" ht="12.75"/>
    <row r="63" s="7" customFormat="1" ht="12.75"/>
    <row r="64" s="7" customFormat="1" ht="12.75"/>
    <row r="65" s="7" customFormat="1" ht="12.75"/>
    <row r="66" s="7" customFormat="1" ht="12.75"/>
  </sheetData>
  <mergeCells count="16">
    <mergeCell ref="A37:A39"/>
    <mergeCell ref="A5:E6"/>
    <mergeCell ref="A13:A19"/>
    <mergeCell ref="A20:A23"/>
    <mergeCell ref="A24:A28"/>
    <mergeCell ref="A29:A33"/>
    <mergeCell ref="A10:E11"/>
    <mergeCell ref="B12:C12"/>
    <mergeCell ref="B7:E7"/>
    <mergeCell ref="B9:E9"/>
    <mergeCell ref="B8:E8"/>
    <mergeCell ref="D1:E2"/>
    <mergeCell ref="D3:E3"/>
    <mergeCell ref="A1:B2"/>
    <mergeCell ref="A3:B3"/>
    <mergeCell ref="A34:A36"/>
  </mergeCells>
  <printOptions horizontalCentered="1"/>
  <pageMargins left="0.25" right="0.25" top="0.75" bottom="0.75" header="0.3" footer="0.3"/>
  <pageSetup scale="88" fitToHeight="0"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3" operator="containsText" id="{28130767-5495-4FD9-8F82-D83E127CB57F}">
            <xm:f>NOT(ISERROR(SEARCH(BASE!$A$8,H21)))</xm:f>
            <xm:f>BASE!$A$8</xm:f>
            <x14:dxf>
              <fill>
                <patternFill>
                  <bgColor rgb="FF00B050"/>
                </patternFill>
              </fill>
            </x14:dxf>
          </x14:cfRule>
          <xm:sqref>H21:H22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BASE!$A$1:$A$18</xm:f>
          </x14:formula1>
          <xm:sqref>B7:E7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E34"/>
  <sheetViews>
    <sheetView showGridLines="0" zoomScale="130" zoomScaleNormal="130" workbookViewId="0">
      <selection activeCell="C3" sqref="C3"/>
    </sheetView>
  </sheetViews>
  <sheetFormatPr defaultColWidth="11.42578125" defaultRowHeight="15.75"/>
  <cols>
    <col min="1" max="1" width="15.140625" style="1" customWidth="1"/>
    <col min="2" max="2" width="8.85546875" style="1" customWidth="1"/>
    <col min="3" max="3" width="65" style="1" customWidth="1"/>
    <col min="4" max="4" width="11.28515625" style="1" customWidth="1"/>
    <col min="5" max="5" width="11" style="1" customWidth="1"/>
    <col min="6" max="16384" width="11.42578125" style="1"/>
  </cols>
  <sheetData>
    <row r="1" spans="1:5" s="4" customFormat="1" ht="27.75" customHeight="1">
      <c r="A1" s="47" t="s">
        <v>0</v>
      </c>
      <c r="B1" s="47"/>
      <c r="C1" s="38" t="s">
        <v>1</v>
      </c>
      <c r="D1" s="45"/>
      <c r="E1" s="45"/>
    </row>
    <row r="2" spans="1:5" s="4" customFormat="1" ht="17.25" customHeight="1">
      <c r="A2" s="47"/>
      <c r="B2" s="47"/>
      <c r="C2" s="39" t="s">
        <v>2</v>
      </c>
      <c r="D2" s="45"/>
      <c r="E2" s="45"/>
    </row>
    <row r="3" spans="1:5" s="5" customFormat="1" ht="17.25" customHeight="1">
      <c r="A3" s="48" t="s">
        <v>3</v>
      </c>
      <c r="B3" s="48"/>
      <c r="C3" s="112" t="s">
        <v>4</v>
      </c>
      <c r="D3" s="46" t="s">
        <v>5</v>
      </c>
      <c r="E3" s="46"/>
    </row>
    <row r="4" spans="1:5" s="5" customFormat="1" ht="7.5" customHeight="1">
      <c r="A4" s="18"/>
      <c r="B4" s="19"/>
      <c r="C4" s="20"/>
      <c r="D4" s="19"/>
      <c r="E4" s="21"/>
    </row>
    <row r="5" spans="1:5" s="7" customFormat="1" ht="18" customHeight="1">
      <c r="A5" s="51" t="s">
        <v>42</v>
      </c>
      <c r="B5" s="52"/>
      <c r="C5" s="52"/>
      <c r="D5" s="52"/>
      <c r="E5" s="53"/>
    </row>
    <row r="6" spans="1:5" s="7" customFormat="1" ht="17.25" customHeight="1">
      <c r="A6" s="54"/>
      <c r="B6" s="55"/>
      <c r="C6" s="55"/>
      <c r="D6" s="55"/>
      <c r="E6" s="56"/>
    </row>
    <row r="7" spans="1:5" s="7" customFormat="1" ht="12.75">
      <c r="A7" s="8" t="s">
        <v>7</v>
      </c>
      <c r="B7" s="75" t="str">
        <f>'Contexto Externo'!B7:E7</f>
        <v>15. Contratación</v>
      </c>
      <c r="C7" s="76"/>
      <c r="D7" s="76"/>
      <c r="E7" s="77"/>
    </row>
    <row r="8" spans="1:5" s="7" customFormat="1" ht="45.75" customHeight="1">
      <c r="A8" s="9" t="s">
        <v>9</v>
      </c>
      <c r="B8" s="81" t="str">
        <f ca="1">'Contexto Externo'!B8:E8</f>
        <v>Facilitar los instrumentos para la adquisición de los bienes y servicios mediante la planificación de las compras, suscripción de contratos, seguimiento y supervisión a los mismos con el fin de suplir las necesidades institucionales aplicando los controles de seguridad de la información de la entidad.</v>
      </c>
      <c r="C8" s="82"/>
      <c r="D8" s="82"/>
      <c r="E8" s="83"/>
    </row>
    <row r="9" spans="1:5" s="27" customFormat="1" ht="12.75">
      <c r="A9" s="26" t="s">
        <v>10</v>
      </c>
      <c r="B9" s="78">
        <f>'Contexto Externo'!B9:E9</f>
        <v>45134</v>
      </c>
      <c r="C9" s="79"/>
      <c r="D9" s="79"/>
      <c r="E9" s="80"/>
    </row>
    <row r="10" spans="1:5" s="7" customFormat="1" ht="10.5" customHeight="1">
      <c r="A10" s="57" t="s">
        <v>43</v>
      </c>
      <c r="B10" s="58"/>
      <c r="C10" s="58"/>
      <c r="D10" s="58"/>
      <c r="E10" s="59"/>
    </row>
    <row r="11" spans="1:5" s="7" customFormat="1" ht="9.75" customHeight="1">
      <c r="A11" s="60"/>
      <c r="B11" s="61"/>
      <c r="C11" s="61"/>
      <c r="D11" s="61"/>
      <c r="E11" s="62"/>
    </row>
    <row r="12" spans="1:5" s="7" customFormat="1" ht="12.75">
      <c r="A12" s="40" t="s">
        <v>44</v>
      </c>
      <c r="B12" s="63" t="s">
        <v>13</v>
      </c>
      <c r="C12" s="64"/>
      <c r="D12" s="40" t="s">
        <v>45</v>
      </c>
      <c r="E12" s="40" t="s">
        <v>46</v>
      </c>
    </row>
    <row r="13" spans="1:5" s="27" customFormat="1" ht="12.75">
      <c r="A13" s="72" t="s">
        <v>47</v>
      </c>
      <c r="B13" s="42">
        <v>28</v>
      </c>
      <c r="C13" s="41" t="s">
        <v>48</v>
      </c>
      <c r="D13" s="42"/>
      <c r="E13" s="42" t="s">
        <v>18</v>
      </c>
    </row>
    <row r="14" spans="1:5" s="27" customFormat="1" ht="12.75">
      <c r="A14" s="73"/>
      <c r="B14" s="42">
        <v>29</v>
      </c>
      <c r="C14" s="41" t="s">
        <v>49</v>
      </c>
      <c r="D14" s="42" t="s">
        <v>18</v>
      </c>
      <c r="E14" s="42" t="s">
        <v>18</v>
      </c>
    </row>
    <row r="15" spans="1:5" s="27" customFormat="1" ht="12.75">
      <c r="A15" s="74"/>
      <c r="B15" s="42">
        <v>30</v>
      </c>
      <c r="C15" s="41"/>
      <c r="D15" s="42"/>
      <c r="E15" s="42"/>
    </row>
    <row r="16" spans="1:5" s="27" customFormat="1" ht="12.75">
      <c r="A16" s="50" t="s">
        <v>50</v>
      </c>
      <c r="B16" s="25">
        <v>31</v>
      </c>
      <c r="C16" s="28" t="s">
        <v>51</v>
      </c>
      <c r="D16" s="25" t="s">
        <v>18</v>
      </c>
      <c r="E16" s="25"/>
    </row>
    <row r="17" spans="1:5" s="27" customFormat="1" ht="12.75">
      <c r="A17" s="50"/>
      <c r="B17" s="25">
        <v>32</v>
      </c>
      <c r="C17" s="28" t="s">
        <v>52</v>
      </c>
      <c r="D17" s="25"/>
      <c r="E17" s="25" t="s">
        <v>18</v>
      </c>
    </row>
    <row r="18" spans="1:5" s="27" customFormat="1" ht="12.75">
      <c r="A18" s="50"/>
      <c r="B18" s="25">
        <v>33</v>
      </c>
      <c r="C18" s="28" t="s">
        <v>53</v>
      </c>
      <c r="D18" s="25" t="s">
        <v>18</v>
      </c>
      <c r="E18" s="25" t="s">
        <v>18</v>
      </c>
    </row>
    <row r="19" spans="1:5" s="27" customFormat="1" ht="12.75">
      <c r="A19" s="50"/>
      <c r="B19" s="25">
        <v>34</v>
      </c>
      <c r="C19" s="28" t="s">
        <v>54</v>
      </c>
      <c r="D19" s="25"/>
      <c r="E19" s="25" t="s">
        <v>18</v>
      </c>
    </row>
    <row r="20" spans="1:5" s="27" customFormat="1" ht="12.75">
      <c r="A20" s="50"/>
      <c r="B20" s="25">
        <v>35</v>
      </c>
      <c r="C20" s="28" t="s">
        <v>55</v>
      </c>
      <c r="D20" s="25"/>
      <c r="E20" s="25" t="s">
        <v>18</v>
      </c>
    </row>
    <row r="21" spans="1:5" s="27" customFormat="1" ht="12.75">
      <c r="A21" s="49" t="s">
        <v>56</v>
      </c>
      <c r="B21" s="42">
        <v>36</v>
      </c>
      <c r="C21" s="41" t="s">
        <v>57</v>
      </c>
      <c r="D21" s="42" t="s">
        <v>18</v>
      </c>
      <c r="E21" s="42"/>
    </row>
    <row r="22" spans="1:5" s="27" customFormat="1" ht="12.75">
      <c r="A22" s="49"/>
      <c r="B22" s="42">
        <v>37</v>
      </c>
      <c r="C22" s="41" t="s">
        <v>58</v>
      </c>
      <c r="D22" s="42" t="s">
        <v>18</v>
      </c>
      <c r="E22" s="42" t="s">
        <v>18</v>
      </c>
    </row>
    <row r="23" spans="1:5" s="27" customFormat="1" ht="12.75">
      <c r="A23" s="49"/>
      <c r="B23" s="42">
        <v>38</v>
      </c>
      <c r="C23" s="41"/>
      <c r="D23" s="42"/>
      <c r="E23" s="42"/>
    </row>
    <row r="24" spans="1:5" s="27" customFormat="1" ht="18.75" customHeight="1">
      <c r="A24" s="50" t="s">
        <v>59</v>
      </c>
      <c r="B24" s="25">
        <v>39</v>
      </c>
      <c r="C24" s="28" t="s">
        <v>60</v>
      </c>
      <c r="D24" s="25" t="s">
        <v>18</v>
      </c>
      <c r="E24" s="25" t="s">
        <v>18</v>
      </c>
    </row>
    <row r="25" spans="1:5" s="27" customFormat="1" ht="16.5" customHeight="1">
      <c r="A25" s="50"/>
      <c r="B25" s="25">
        <v>40</v>
      </c>
      <c r="C25" s="28" t="s">
        <v>61</v>
      </c>
      <c r="D25" s="25" t="s">
        <v>18</v>
      </c>
      <c r="E25" s="25"/>
    </row>
    <row r="26" spans="1:5" s="27" customFormat="1" ht="20.25" customHeight="1">
      <c r="A26" s="50"/>
      <c r="B26" s="25">
        <v>41</v>
      </c>
      <c r="C26" s="28" t="s">
        <v>62</v>
      </c>
      <c r="D26" s="25" t="s">
        <v>18</v>
      </c>
      <c r="E26" s="25" t="s">
        <v>18</v>
      </c>
    </row>
    <row r="27" spans="1:5" s="27" customFormat="1" ht="17.25" customHeight="1">
      <c r="A27" s="49" t="s">
        <v>63</v>
      </c>
      <c r="B27" s="42">
        <v>42</v>
      </c>
      <c r="C27" s="41" t="s">
        <v>64</v>
      </c>
      <c r="D27" s="42" t="s">
        <v>18</v>
      </c>
      <c r="E27" s="42" t="s">
        <v>18</v>
      </c>
    </row>
    <row r="28" spans="1:5" s="27" customFormat="1" ht="16.5" customHeight="1">
      <c r="A28" s="49"/>
      <c r="B28" s="42">
        <v>43</v>
      </c>
      <c r="C28" s="41" t="s">
        <v>65</v>
      </c>
      <c r="D28" s="42" t="s">
        <v>18</v>
      </c>
      <c r="E28" s="42" t="s">
        <v>18</v>
      </c>
    </row>
    <row r="29" spans="1:5" s="27" customFormat="1" ht="18" customHeight="1">
      <c r="A29" s="49"/>
      <c r="B29" s="42">
        <v>44</v>
      </c>
      <c r="C29" s="41" t="s">
        <v>66</v>
      </c>
      <c r="D29" s="42" t="s">
        <v>18</v>
      </c>
      <c r="E29" s="42"/>
    </row>
    <row r="30" spans="1:5" s="27" customFormat="1" ht="21.75" customHeight="1">
      <c r="A30" s="50" t="s">
        <v>67</v>
      </c>
      <c r="B30" s="25">
        <v>45</v>
      </c>
      <c r="C30" s="28" t="s">
        <v>68</v>
      </c>
      <c r="D30" s="25" t="s">
        <v>18</v>
      </c>
      <c r="E30" s="25"/>
    </row>
    <row r="31" spans="1:5" s="43" customFormat="1" ht="19.5" customHeight="1">
      <c r="A31" s="50"/>
      <c r="B31" s="25">
        <v>46</v>
      </c>
      <c r="C31" s="35" t="s">
        <v>69</v>
      </c>
      <c r="D31" s="29" t="s">
        <v>18</v>
      </c>
      <c r="E31" s="35"/>
    </row>
    <row r="32" spans="1:5" s="27" customFormat="1" ht="18.75" customHeight="1">
      <c r="A32" s="50"/>
      <c r="B32" s="25">
        <v>47</v>
      </c>
      <c r="C32" s="28"/>
      <c r="D32" s="25"/>
      <c r="E32" s="25"/>
    </row>
    <row r="33" spans="1:5" s="27" customFormat="1" ht="18.75" customHeight="1">
      <c r="A33" s="50"/>
      <c r="B33" s="25">
        <v>48</v>
      </c>
      <c r="C33" s="28"/>
      <c r="D33" s="25"/>
      <c r="E33" s="25"/>
    </row>
    <row r="34" spans="1:5" s="7" customFormat="1" ht="12.75"/>
  </sheetData>
  <mergeCells count="16">
    <mergeCell ref="A1:B2"/>
    <mergeCell ref="D1:E2"/>
    <mergeCell ref="A3:B3"/>
    <mergeCell ref="D3:E3"/>
    <mergeCell ref="A10:E11"/>
    <mergeCell ref="A5:E6"/>
    <mergeCell ref="B7:E7"/>
    <mergeCell ref="B9:E9"/>
    <mergeCell ref="B8:E8"/>
    <mergeCell ref="A30:A33"/>
    <mergeCell ref="B12:C12"/>
    <mergeCell ref="A16:A20"/>
    <mergeCell ref="A21:A23"/>
    <mergeCell ref="A24:A26"/>
    <mergeCell ref="A27:A29"/>
    <mergeCell ref="A13:A15"/>
  </mergeCells>
  <printOptions horizontalCentered="1"/>
  <pageMargins left="0.25" right="0.25" top="0.75" bottom="0.75" header="0.3" footer="0.3"/>
  <pageSetup scale="91" fitToHeight="0"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A1:E42"/>
  <sheetViews>
    <sheetView showGridLines="0" zoomScale="130" zoomScaleNormal="130" workbookViewId="0">
      <selection activeCell="C3" sqref="C3"/>
    </sheetView>
  </sheetViews>
  <sheetFormatPr defaultColWidth="11.42578125" defaultRowHeight="15.75"/>
  <cols>
    <col min="1" max="1" width="16.140625" style="1" customWidth="1"/>
    <col min="2" max="2" width="9.140625" style="1" customWidth="1"/>
    <col min="3" max="3" width="68" style="1" customWidth="1"/>
    <col min="4" max="4" width="10.7109375" style="1" customWidth="1"/>
    <col min="5" max="5" width="11" style="1" customWidth="1"/>
    <col min="6" max="16384" width="11.42578125" style="1"/>
  </cols>
  <sheetData>
    <row r="1" spans="1:5" s="4" customFormat="1" ht="27.75" customHeight="1">
      <c r="A1" s="47" t="s">
        <v>0</v>
      </c>
      <c r="B1" s="47"/>
      <c r="C1" s="38" t="s">
        <v>1</v>
      </c>
      <c r="D1" s="45"/>
      <c r="E1" s="45"/>
    </row>
    <row r="2" spans="1:5" s="4" customFormat="1" ht="17.25" customHeight="1">
      <c r="A2" s="47"/>
      <c r="B2" s="47"/>
      <c r="C2" s="39" t="s">
        <v>2</v>
      </c>
      <c r="D2" s="45"/>
      <c r="E2" s="45"/>
    </row>
    <row r="3" spans="1:5" s="5" customFormat="1" ht="17.25" customHeight="1">
      <c r="A3" s="48" t="s">
        <v>3</v>
      </c>
      <c r="B3" s="48"/>
      <c r="C3" s="112" t="s">
        <v>70</v>
      </c>
      <c r="D3" s="46" t="s">
        <v>5</v>
      </c>
      <c r="E3" s="46"/>
    </row>
    <row r="4" spans="1:5" s="5" customFormat="1" ht="7.5" customHeight="1">
      <c r="A4" s="18"/>
      <c r="B4" s="19"/>
      <c r="C4" s="20"/>
      <c r="D4" s="19"/>
      <c r="E4" s="21"/>
    </row>
    <row r="5" spans="1:5" s="7" customFormat="1" ht="18" customHeight="1">
      <c r="A5" s="51" t="s">
        <v>71</v>
      </c>
      <c r="B5" s="52"/>
      <c r="C5" s="52"/>
      <c r="D5" s="52"/>
      <c r="E5" s="53"/>
    </row>
    <row r="6" spans="1:5" s="7" customFormat="1" ht="17.25" customHeight="1">
      <c r="A6" s="54"/>
      <c r="B6" s="55"/>
      <c r="C6" s="55"/>
      <c r="D6" s="55"/>
      <c r="E6" s="56"/>
    </row>
    <row r="7" spans="1:5" s="7" customFormat="1" ht="12.75">
      <c r="A7" s="8" t="s">
        <v>7</v>
      </c>
      <c r="B7" s="87" t="str">
        <f>'Contexto Externo'!B7:E7</f>
        <v>15. Contratación</v>
      </c>
      <c r="C7" s="87"/>
      <c r="D7" s="87"/>
      <c r="E7" s="87"/>
    </row>
    <row r="8" spans="1:5" s="7" customFormat="1" ht="44.25" customHeight="1">
      <c r="A8" s="9" t="s">
        <v>9</v>
      </c>
      <c r="B8" s="81" t="str">
        <f ca="1">'Contexto Externo'!B8:E8</f>
        <v>Facilitar los instrumentos para la adquisición de los bienes y servicios mediante la planificación de las compras, suscripción de contratos, seguimiento y supervisión a los mismos con el fin de suplir las necesidades institucionales aplicando los controles de seguridad de la información de la entidad.</v>
      </c>
      <c r="C8" s="82"/>
      <c r="D8" s="82"/>
      <c r="E8" s="83"/>
    </row>
    <row r="9" spans="1:5" s="27" customFormat="1" ht="12.75">
      <c r="A9" s="26" t="s">
        <v>10</v>
      </c>
      <c r="B9" s="88">
        <f>'Contexto Externo'!B9:E9</f>
        <v>45134</v>
      </c>
      <c r="C9" s="88"/>
      <c r="D9" s="88"/>
      <c r="E9" s="88"/>
    </row>
    <row r="10" spans="1:5" s="7" customFormat="1" ht="15.75" customHeight="1">
      <c r="A10" s="57" t="s">
        <v>43</v>
      </c>
      <c r="B10" s="58"/>
      <c r="C10" s="58"/>
      <c r="D10" s="58"/>
      <c r="E10" s="59"/>
    </row>
    <row r="11" spans="1:5" s="7" customFormat="1" ht="15.75" customHeight="1">
      <c r="A11" s="60"/>
      <c r="B11" s="61"/>
      <c r="C11" s="61"/>
      <c r="D11" s="61"/>
      <c r="E11" s="62"/>
    </row>
    <row r="12" spans="1:5" s="7" customFormat="1" ht="12.75">
      <c r="A12" s="40" t="s">
        <v>44</v>
      </c>
      <c r="B12" s="63" t="s">
        <v>13</v>
      </c>
      <c r="C12" s="64"/>
      <c r="D12" s="40" t="s">
        <v>45</v>
      </c>
      <c r="E12" s="40" t="s">
        <v>46</v>
      </c>
    </row>
    <row r="13" spans="1:5" s="27" customFormat="1" ht="21.75" customHeight="1">
      <c r="A13" s="84" t="s">
        <v>72</v>
      </c>
      <c r="B13" s="42">
        <v>49</v>
      </c>
      <c r="C13" s="41" t="s">
        <v>73</v>
      </c>
      <c r="D13" s="42" t="s">
        <v>18</v>
      </c>
      <c r="E13" s="42"/>
    </row>
    <row r="14" spans="1:5" s="27" customFormat="1" ht="12.75">
      <c r="A14" s="85"/>
      <c r="B14" s="42">
        <v>50</v>
      </c>
      <c r="C14" s="41"/>
      <c r="D14" s="42"/>
      <c r="E14" s="42"/>
    </row>
    <row r="15" spans="1:5" s="27" customFormat="1" ht="12.75">
      <c r="A15" s="86"/>
      <c r="B15" s="42">
        <v>51</v>
      </c>
      <c r="C15" s="41"/>
      <c r="D15" s="42"/>
      <c r="E15" s="42"/>
    </row>
    <row r="16" spans="1:5" s="27" customFormat="1" ht="18" customHeight="1">
      <c r="A16" s="50" t="s">
        <v>74</v>
      </c>
      <c r="B16" s="33">
        <v>52</v>
      </c>
      <c r="C16" s="36" t="s">
        <v>75</v>
      </c>
      <c r="D16" s="25" t="s">
        <v>18</v>
      </c>
      <c r="E16" s="25" t="s">
        <v>18</v>
      </c>
    </row>
    <row r="17" spans="1:5" s="27" customFormat="1" ht="17.25" customHeight="1">
      <c r="A17" s="50"/>
      <c r="B17" s="33">
        <v>53</v>
      </c>
      <c r="C17" s="28" t="s">
        <v>76</v>
      </c>
      <c r="D17" s="25" t="s">
        <v>18</v>
      </c>
      <c r="E17" s="25" t="s">
        <v>18</v>
      </c>
    </row>
    <row r="18" spans="1:5" s="27" customFormat="1" ht="30.75" customHeight="1">
      <c r="A18" s="50"/>
      <c r="B18" s="33">
        <v>54</v>
      </c>
      <c r="C18" s="28" t="s">
        <v>77</v>
      </c>
      <c r="D18" s="25" t="s">
        <v>18</v>
      </c>
      <c r="E18" s="25" t="s">
        <v>18</v>
      </c>
    </row>
    <row r="19" spans="1:5" s="27" customFormat="1" ht="19.5" customHeight="1">
      <c r="A19" s="50"/>
      <c r="B19" s="33">
        <v>55</v>
      </c>
      <c r="C19" s="28" t="s">
        <v>78</v>
      </c>
      <c r="D19" s="25"/>
      <c r="E19" s="25" t="s">
        <v>18</v>
      </c>
    </row>
    <row r="20" spans="1:5" s="27" customFormat="1" ht="27.75" customHeight="1">
      <c r="A20" s="50"/>
      <c r="B20" s="33">
        <v>56</v>
      </c>
      <c r="C20" s="37" t="s">
        <v>79</v>
      </c>
      <c r="D20" s="33" t="s">
        <v>18</v>
      </c>
      <c r="E20" s="33"/>
    </row>
    <row r="21" spans="1:5" s="27" customFormat="1" ht="30.75" customHeight="1">
      <c r="A21" s="49" t="s">
        <v>80</v>
      </c>
      <c r="B21" s="42">
        <v>57</v>
      </c>
      <c r="C21" s="44" t="s">
        <v>81</v>
      </c>
      <c r="D21" s="42" t="s">
        <v>18</v>
      </c>
      <c r="E21" s="42"/>
    </row>
    <row r="22" spans="1:5" s="27" customFormat="1" ht="17.25" customHeight="1">
      <c r="A22" s="49"/>
      <c r="B22" s="42">
        <v>58</v>
      </c>
      <c r="C22" s="41" t="s">
        <v>82</v>
      </c>
      <c r="D22" s="42" t="s">
        <v>18</v>
      </c>
      <c r="E22" s="42" t="s">
        <v>18</v>
      </c>
    </row>
    <row r="23" spans="1:5" s="27" customFormat="1" ht="17.25" customHeight="1">
      <c r="A23" s="49"/>
      <c r="B23" s="42">
        <v>59</v>
      </c>
      <c r="C23" s="41" t="s">
        <v>83</v>
      </c>
      <c r="D23" s="42" t="s">
        <v>18</v>
      </c>
      <c r="E23" s="42" t="s">
        <v>18</v>
      </c>
    </row>
    <row r="24" spans="1:5" s="27" customFormat="1" ht="18" customHeight="1">
      <c r="A24" s="49"/>
      <c r="B24" s="42">
        <v>60</v>
      </c>
      <c r="C24" s="41" t="s">
        <v>84</v>
      </c>
      <c r="D24" s="42" t="s">
        <v>18</v>
      </c>
      <c r="E24" s="42" t="s">
        <v>18</v>
      </c>
    </row>
    <row r="25" spans="1:5" s="27" customFormat="1" ht="28.5" customHeight="1">
      <c r="A25" s="50" t="s">
        <v>85</v>
      </c>
      <c r="B25" s="33">
        <v>61</v>
      </c>
      <c r="C25" s="28" t="s">
        <v>86</v>
      </c>
      <c r="D25" s="25" t="s">
        <v>18</v>
      </c>
      <c r="E25" s="25"/>
    </row>
    <row r="26" spans="1:5" s="27" customFormat="1" ht="18.75" customHeight="1">
      <c r="A26" s="50"/>
      <c r="B26" s="33">
        <v>62</v>
      </c>
      <c r="C26" s="28" t="s">
        <v>87</v>
      </c>
      <c r="D26" s="25" t="s">
        <v>18</v>
      </c>
      <c r="E26" s="25" t="s">
        <v>18</v>
      </c>
    </row>
    <row r="27" spans="1:5" s="27" customFormat="1" ht="18.75" customHeight="1">
      <c r="A27" s="50"/>
      <c r="B27" s="33">
        <v>63</v>
      </c>
      <c r="C27" s="28" t="s">
        <v>88</v>
      </c>
      <c r="D27" s="25" t="s">
        <v>18</v>
      </c>
      <c r="E27" s="25" t="s">
        <v>18</v>
      </c>
    </row>
    <row r="28" spans="1:5" s="27" customFormat="1" ht="18.75" customHeight="1">
      <c r="A28" s="50"/>
      <c r="B28" s="33">
        <v>64</v>
      </c>
      <c r="C28" s="28" t="s">
        <v>89</v>
      </c>
      <c r="D28" s="25"/>
      <c r="E28" s="25" t="s">
        <v>18</v>
      </c>
    </row>
    <row r="29" spans="1:5" s="27" customFormat="1" ht="23.25" customHeight="1">
      <c r="A29" s="50"/>
      <c r="B29" s="33">
        <v>65</v>
      </c>
      <c r="C29" s="35" t="s">
        <v>90</v>
      </c>
      <c r="D29" s="35"/>
      <c r="E29" s="29" t="s">
        <v>18</v>
      </c>
    </row>
    <row r="30" spans="1:5" s="27" customFormat="1" ht="20.25" customHeight="1">
      <c r="A30" s="49" t="s">
        <v>91</v>
      </c>
      <c r="B30" s="42">
        <v>66</v>
      </c>
      <c r="C30" s="44" t="s">
        <v>92</v>
      </c>
      <c r="D30" s="42" t="s">
        <v>18</v>
      </c>
      <c r="E30" s="42"/>
    </row>
    <row r="31" spans="1:5" s="27" customFormat="1" ht="21.75" customHeight="1">
      <c r="A31" s="49"/>
      <c r="B31" s="42">
        <v>67</v>
      </c>
      <c r="C31" s="41" t="s">
        <v>93</v>
      </c>
      <c r="D31" s="42" t="s">
        <v>18</v>
      </c>
      <c r="E31" s="42" t="s">
        <v>18</v>
      </c>
    </row>
    <row r="32" spans="1:5" s="27" customFormat="1" ht="21" customHeight="1">
      <c r="A32" s="49"/>
      <c r="B32" s="42">
        <v>68</v>
      </c>
      <c r="C32" s="41" t="s">
        <v>94</v>
      </c>
      <c r="D32" s="42"/>
      <c r="E32" s="42" t="s">
        <v>18</v>
      </c>
    </row>
    <row r="33" spans="1:5" s="27" customFormat="1" ht="20.25" customHeight="1">
      <c r="A33" s="50" t="s">
        <v>95</v>
      </c>
      <c r="B33" s="33">
        <v>69</v>
      </c>
      <c r="C33" s="28" t="s">
        <v>96</v>
      </c>
      <c r="D33" s="25" t="s">
        <v>18</v>
      </c>
      <c r="E33" s="25"/>
    </row>
    <row r="34" spans="1:5" s="27" customFormat="1" ht="12.75">
      <c r="A34" s="50"/>
      <c r="B34" s="33">
        <v>70</v>
      </c>
      <c r="C34" s="28"/>
      <c r="D34" s="25"/>
      <c r="E34" s="25"/>
    </row>
    <row r="35" spans="1:5" s="27" customFormat="1" ht="12.75">
      <c r="A35" s="50"/>
      <c r="B35" s="33">
        <v>71</v>
      </c>
      <c r="C35" s="28"/>
      <c r="D35" s="25"/>
      <c r="E35" s="25"/>
    </row>
    <row r="36" spans="1:5" s="7" customFormat="1" ht="12.75"/>
    <row r="37" spans="1:5" s="7" customFormat="1" ht="12.75"/>
    <row r="38" spans="1:5" s="7" customFormat="1" ht="12.75"/>
    <row r="39" spans="1:5" s="7" customFormat="1" ht="12.75"/>
    <row r="40" spans="1:5" s="7" customFormat="1" ht="12.75"/>
    <row r="41" spans="1:5" s="7" customFormat="1" ht="12.75"/>
    <row r="42" spans="1:5" s="7" customFormat="1" ht="12.75"/>
  </sheetData>
  <mergeCells count="16">
    <mergeCell ref="A1:B2"/>
    <mergeCell ref="D1:E2"/>
    <mergeCell ref="A3:B3"/>
    <mergeCell ref="D3:E3"/>
    <mergeCell ref="A33:A35"/>
    <mergeCell ref="B12:C12"/>
    <mergeCell ref="A13:A15"/>
    <mergeCell ref="A16:A20"/>
    <mergeCell ref="A21:A24"/>
    <mergeCell ref="A25:A29"/>
    <mergeCell ref="A30:A32"/>
    <mergeCell ref="A10:E11"/>
    <mergeCell ref="A5:E6"/>
    <mergeCell ref="B7:E7"/>
    <mergeCell ref="B8:E8"/>
    <mergeCell ref="B9:E9"/>
  </mergeCells>
  <printOptions horizontalCentered="1"/>
  <pageMargins left="0.25" right="0.25" top="0.75" bottom="0.75" header="0.3" footer="0.3"/>
  <pageSetup scale="88" fitToHeight="0"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24"/>
  <sheetViews>
    <sheetView showGridLines="0" zoomScale="150" zoomScaleNormal="150" workbookViewId="0">
      <selection activeCell="I10" sqref="I10"/>
    </sheetView>
  </sheetViews>
  <sheetFormatPr defaultColWidth="11.42578125" defaultRowHeight="15"/>
  <cols>
    <col min="1" max="1" width="15.140625" style="2" customWidth="1"/>
    <col min="2" max="2" width="19.5703125" style="22" customWidth="1"/>
    <col min="3" max="3" width="11.42578125" style="2"/>
    <col min="4" max="4" width="19.28515625" style="2" customWidth="1"/>
    <col min="5" max="5" width="30.42578125" style="2" customWidth="1"/>
    <col min="6" max="6" width="12.5703125" style="2" customWidth="1"/>
    <col min="7" max="7" width="14.7109375" style="2" customWidth="1"/>
    <col min="8" max="16384" width="11.42578125" style="2"/>
  </cols>
  <sheetData>
    <row r="1" spans="1:7" s="4" customFormat="1" ht="31.5" customHeight="1">
      <c r="A1" s="98" t="s">
        <v>97</v>
      </c>
      <c r="B1" s="99"/>
      <c r="C1" s="108" t="s">
        <v>1</v>
      </c>
      <c r="D1" s="108"/>
      <c r="E1" s="108"/>
      <c r="F1" s="102"/>
      <c r="G1" s="103"/>
    </row>
    <row r="2" spans="1:7" s="4" customFormat="1" ht="17.25" customHeight="1">
      <c r="A2" s="100"/>
      <c r="B2" s="101"/>
      <c r="C2" s="109" t="s">
        <v>2</v>
      </c>
      <c r="D2" s="109"/>
      <c r="E2" s="109"/>
      <c r="F2" s="104"/>
      <c r="G2" s="105"/>
    </row>
    <row r="3" spans="1:7" s="5" customFormat="1" ht="17.25" customHeight="1">
      <c r="A3" s="106" t="s">
        <v>98</v>
      </c>
      <c r="B3" s="107"/>
      <c r="C3" s="113" t="s">
        <v>4</v>
      </c>
      <c r="D3" s="110"/>
      <c r="E3" s="111"/>
      <c r="F3" s="106" t="s">
        <v>99</v>
      </c>
      <c r="G3" s="107"/>
    </row>
    <row r="4" spans="1:7" s="5" customFormat="1" ht="7.5" customHeight="1">
      <c r="A4" s="18"/>
      <c r="B4" s="24"/>
      <c r="C4" s="20"/>
      <c r="D4" s="19"/>
      <c r="E4" s="21"/>
    </row>
    <row r="5" spans="1:7" s="7" customFormat="1" ht="15" customHeight="1">
      <c r="A5" s="93" t="s">
        <v>100</v>
      </c>
      <c r="B5" s="93"/>
      <c r="C5" s="93"/>
      <c r="D5" s="93"/>
      <c r="E5" s="93"/>
      <c r="F5" s="93"/>
      <c r="G5" s="93"/>
    </row>
    <row r="6" spans="1:7" s="7" customFormat="1" ht="15" customHeight="1">
      <c r="A6" s="93"/>
      <c r="B6" s="93"/>
      <c r="C6" s="93"/>
      <c r="D6" s="93"/>
      <c r="E6" s="93"/>
      <c r="F6" s="93"/>
      <c r="G6" s="93"/>
    </row>
    <row r="7" spans="1:7" s="23" customFormat="1" ht="16.5" customHeight="1">
      <c r="A7" s="9" t="s">
        <v>7</v>
      </c>
      <c r="B7" s="87" t="str">
        <f>'Contexto Externo'!B7:E7</f>
        <v>15. Contratación</v>
      </c>
      <c r="C7" s="87"/>
      <c r="D7" s="87"/>
      <c r="E7" s="87"/>
      <c r="F7" s="87"/>
      <c r="G7" s="87"/>
    </row>
    <row r="8" spans="1:7" s="7" customFormat="1" ht="35.25" customHeight="1">
      <c r="A8" s="9" t="s">
        <v>9</v>
      </c>
      <c r="B8" s="94" t="str">
        <f ca="1">'Contexto Externo'!B8:E8</f>
        <v>Facilitar los instrumentos para la adquisición de los bienes y servicios mediante la planificación de las compras, suscripción de contratos, seguimiento y supervisión a los mismos con el fin de suplir las necesidades institucionales aplicando los controles de seguridad de la información de la entidad.</v>
      </c>
      <c r="C8" s="94"/>
      <c r="D8" s="94"/>
      <c r="E8" s="94"/>
      <c r="F8" s="94"/>
      <c r="G8" s="94"/>
    </row>
    <row r="9" spans="1:7" s="27" customFormat="1" ht="18.75" customHeight="1">
      <c r="A9" s="26" t="s">
        <v>10</v>
      </c>
      <c r="B9" s="88">
        <f>'Contexto Externo'!B9:E9</f>
        <v>45134</v>
      </c>
      <c r="C9" s="88"/>
      <c r="D9" s="88"/>
      <c r="E9" s="88"/>
      <c r="F9" s="88"/>
      <c r="G9" s="88"/>
    </row>
    <row r="10" spans="1:7" s="7" customFormat="1" ht="15.75" customHeight="1">
      <c r="A10" s="92" t="s">
        <v>101</v>
      </c>
      <c r="B10" s="52"/>
      <c r="C10" s="51" t="s">
        <v>102</v>
      </c>
      <c r="D10" s="52"/>
      <c r="E10" s="52"/>
      <c r="F10" s="52"/>
      <c r="G10" s="53"/>
    </row>
    <row r="11" spans="1:7" s="7" customFormat="1" ht="16.5" customHeight="1">
      <c r="A11" s="54"/>
      <c r="B11" s="55"/>
      <c r="C11" s="54"/>
      <c r="D11" s="55"/>
      <c r="E11" s="55"/>
      <c r="F11" s="55"/>
      <c r="G11" s="56"/>
    </row>
    <row r="12" spans="1:7" s="34" customFormat="1" ht="76.5" customHeight="1">
      <c r="A12" s="32">
        <v>1</v>
      </c>
      <c r="B12" s="33" t="s">
        <v>103</v>
      </c>
      <c r="C12" s="95" t="s">
        <v>104</v>
      </c>
      <c r="D12" s="96"/>
      <c r="E12" s="96"/>
      <c r="F12" s="96"/>
      <c r="G12" s="97"/>
    </row>
    <row r="13" spans="1:7" s="27" customFormat="1" ht="63" customHeight="1">
      <c r="A13" s="29">
        <v>2</v>
      </c>
      <c r="B13" s="25" t="s">
        <v>105</v>
      </c>
      <c r="C13" s="89" t="s">
        <v>106</v>
      </c>
      <c r="D13" s="90"/>
      <c r="E13" s="90"/>
      <c r="F13" s="90"/>
      <c r="G13" s="91"/>
    </row>
    <row r="14" spans="1:7" s="27" customFormat="1" ht="57.75" customHeight="1">
      <c r="A14" s="32">
        <v>3</v>
      </c>
      <c r="B14" s="25" t="s">
        <v>107</v>
      </c>
      <c r="C14" s="89" t="s">
        <v>108</v>
      </c>
      <c r="D14" s="90"/>
      <c r="E14" s="90"/>
      <c r="F14" s="90"/>
      <c r="G14" s="91"/>
    </row>
    <row r="15" spans="1:7" s="27" customFormat="1" ht="55.5" customHeight="1">
      <c r="A15" s="29">
        <v>4</v>
      </c>
      <c r="B15" s="25" t="s">
        <v>109</v>
      </c>
      <c r="C15" s="89" t="s">
        <v>110</v>
      </c>
      <c r="D15" s="90"/>
      <c r="E15" s="90"/>
      <c r="F15" s="90"/>
      <c r="G15" s="91"/>
    </row>
    <row r="16" spans="1:7" s="27" customFormat="1" ht="79.5" customHeight="1">
      <c r="A16" s="32">
        <v>5</v>
      </c>
      <c r="B16" s="25" t="s">
        <v>111</v>
      </c>
      <c r="C16" s="89" t="s">
        <v>112</v>
      </c>
      <c r="D16" s="90"/>
      <c r="E16" s="90"/>
      <c r="F16" s="90"/>
      <c r="G16" s="91"/>
    </row>
    <row r="17" spans="1:7" s="27" customFormat="1" ht="54" customHeight="1">
      <c r="A17" s="29">
        <v>6</v>
      </c>
      <c r="B17" s="25" t="s">
        <v>113</v>
      </c>
      <c r="C17" s="89" t="s">
        <v>114</v>
      </c>
      <c r="D17" s="90"/>
      <c r="E17" s="90"/>
      <c r="F17" s="90"/>
      <c r="G17" s="91"/>
    </row>
    <row r="18" spans="1:7" s="27" customFormat="1" ht="47.25" customHeight="1">
      <c r="A18" s="32">
        <v>7</v>
      </c>
      <c r="B18" s="25" t="s">
        <v>115</v>
      </c>
      <c r="C18" s="89" t="s">
        <v>116</v>
      </c>
      <c r="D18" s="90"/>
      <c r="E18" s="90"/>
      <c r="F18" s="90"/>
      <c r="G18" s="91"/>
    </row>
    <row r="19" spans="1:7" s="27" customFormat="1" ht="81.75" customHeight="1">
      <c r="A19" s="29">
        <v>8</v>
      </c>
      <c r="B19" s="25" t="s">
        <v>117</v>
      </c>
      <c r="C19" s="89" t="s">
        <v>118</v>
      </c>
      <c r="D19" s="90"/>
      <c r="E19" s="90"/>
      <c r="F19" s="90"/>
      <c r="G19" s="91"/>
    </row>
    <row r="20" spans="1:7" s="27" customFormat="1" ht="69" customHeight="1">
      <c r="A20" s="32">
        <v>9</v>
      </c>
      <c r="B20" s="25" t="s">
        <v>119</v>
      </c>
      <c r="C20" s="89" t="s">
        <v>120</v>
      </c>
      <c r="D20" s="90"/>
      <c r="E20" s="90"/>
      <c r="F20" s="90"/>
      <c r="G20" s="91"/>
    </row>
    <row r="21" spans="1:7" s="30" customFormat="1" ht="99.75" customHeight="1">
      <c r="A21" s="29">
        <v>10</v>
      </c>
      <c r="B21" s="25" t="s">
        <v>121</v>
      </c>
      <c r="C21" s="89" t="s">
        <v>122</v>
      </c>
      <c r="D21" s="90"/>
      <c r="E21" s="90"/>
      <c r="F21" s="90"/>
      <c r="G21" s="91"/>
    </row>
    <row r="22" spans="1:7" s="30" customFormat="1" ht="87" customHeight="1">
      <c r="A22" s="32">
        <v>11</v>
      </c>
      <c r="B22" s="25" t="s">
        <v>123</v>
      </c>
      <c r="C22" s="89" t="s">
        <v>124</v>
      </c>
      <c r="D22" s="90"/>
      <c r="E22" s="90"/>
      <c r="F22" s="90"/>
      <c r="G22" s="91"/>
    </row>
    <row r="23" spans="1:7" s="30" customFormat="1" ht="37.5" customHeight="1">
      <c r="A23" s="29">
        <v>12</v>
      </c>
      <c r="B23" s="25" t="s">
        <v>125</v>
      </c>
      <c r="C23" s="89" t="s">
        <v>126</v>
      </c>
      <c r="D23" s="90"/>
      <c r="E23" s="90"/>
      <c r="F23" s="90"/>
      <c r="G23" s="91"/>
    </row>
    <row r="24" spans="1:7" s="31" customFormat="1" ht="47.25" customHeight="1">
      <c r="A24" s="32">
        <v>13</v>
      </c>
      <c r="B24" s="25" t="s">
        <v>127</v>
      </c>
      <c r="C24" s="89" t="s">
        <v>128</v>
      </c>
      <c r="D24" s="90"/>
      <c r="E24" s="90"/>
      <c r="F24" s="90"/>
      <c r="G24" s="91"/>
    </row>
  </sheetData>
  <mergeCells count="26">
    <mergeCell ref="A1:B2"/>
    <mergeCell ref="F1:G2"/>
    <mergeCell ref="A3:B3"/>
    <mergeCell ref="F3:G3"/>
    <mergeCell ref="C1:E1"/>
    <mergeCell ref="C2:E2"/>
    <mergeCell ref="C3:E3"/>
    <mergeCell ref="C17:G17"/>
    <mergeCell ref="A10:B11"/>
    <mergeCell ref="A5:G6"/>
    <mergeCell ref="B7:G7"/>
    <mergeCell ref="B8:G8"/>
    <mergeCell ref="B9:G9"/>
    <mergeCell ref="C10:G11"/>
    <mergeCell ref="C12:G12"/>
    <mergeCell ref="C13:G13"/>
    <mergeCell ref="C14:G14"/>
    <mergeCell ref="C16:G16"/>
    <mergeCell ref="C15:G15"/>
    <mergeCell ref="C24:G24"/>
    <mergeCell ref="C18:G18"/>
    <mergeCell ref="C23:G23"/>
    <mergeCell ref="C22:G22"/>
    <mergeCell ref="C20:G20"/>
    <mergeCell ref="C21:G21"/>
    <mergeCell ref="C19:G19"/>
  </mergeCells>
  <printOptions horizontalCentered="1"/>
  <pageMargins left="0.25" right="0.25" top="0.75" bottom="0.75" header="0.3" footer="0.3"/>
  <pageSetup scale="8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8"/>
  <sheetViews>
    <sheetView showGridLines="0" workbookViewId="0">
      <selection activeCell="B1" sqref="B1:F1048576"/>
    </sheetView>
  </sheetViews>
  <sheetFormatPr defaultColWidth="11.42578125" defaultRowHeight="12.75"/>
  <cols>
    <col min="1" max="1" width="84.5703125" style="14" customWidth="1"/>
    <col min="2" max="16384" width="11.42578125" style="3"/>
  </cols>
  <sheetData>
    <row r="1" spans="1:1">
      <c r="A1" s="14" t="s">
        <v>129</v>
      </c>
    </row>
    <row r="2" spans="1:1">
      <c r="A2" s="14" t="s">
        <v>130</v>
      </c>
    </row>
    <row r="3" spans="1:1">
      <c r="A3" s="14" t="s">
        <v>131</v>
      </c>
    </row>
    <row r="4" spans="1:1">
      <c r="A4" s="14" t="s">
        <v>132</v>
      </c>
    </row>
    <row r="5" spans="1:1">
      <c r="A5" s="14" t="s">
        <v>133</v>
      </c>
    </row>
    <row r="6" spans="1:1">
      <c r="A6" s="14" t="s">
        <v>134</v>
      </c>
    </row>
    <row r="7" spans="1:1">
      <c r="A7" s="14" t="s">
        <v>135</v>
      </c>
    </row>
    <row r="8" spans="1:1">
      <c r="A8" s="14" t="s">
        <v>136</v>
      </c>
    </row>
    <row r="9" spans="1:1">
      <c r="A9" s="14" t="s">
        <v>137</v>
      </c>
    </row>
    <row r="10" spans="1:1">
      <c r="A10" s="14" t="s">
        <v>138</v>
      </c>
    </row>
    <row r="11" spans="1:1">
      <c r="A11" s="14" t="s">
        <v>139</v>
      </c>
    </row>
    <row r="12" spans="1:1">
      <c r="A12" s="14" t="s">
        <v>140</v>
      </c>
    </row>
    <row r="13" spans="1:1">
      <c r="A13" s="14" t="s">
        <v>141</v>
      </c>
    </row>
    <row r="14" spans="1:1">
      <c r="A14" s="14" t="s">
        <v>142</v>
      </c>
    </row>
    <row r="15" spans="1:1">
      <c r="A15" s="14" t="s">
        <v>8</v>
      </c>
    </row>
    <row r="16" spans="1:1">
      <c r="A16" s="14" t="s">
        <v>143</v>
      </c>
    </row>
    <row r="17" spans="1:1">
      <c r="A17" s="14" t="s">
        <v>144</v>
      </c>
    </row>
    <row r="18" spans="1:1">
      <c r="A18" s="14" t="s">
        <v>145</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0"/>
  <sheetViews>
    <sheetView showGridLines="0" topLeftCell="A15" zoomScaleNormal="100" workbookViewId="0">
      <selection activeCell="D9" sqref="D9"/>
    </sheetView>
  </sheetViews>
  <sheetFormatPr defaultColWidth="11.42578125" defaultRowHeight="12.75"/>
  <cols>
    <col min="1" max="1" width="25.7109375" style="15" customWidth="1"/>
    <col min="2" max="2" width="94.28515625" style="3" customWidth="1"/>
    <col min="3" max="16384" width="11.42578125" style="3"/>
  </cols>
  <sheetData>
    <row r="2" spans="1:3" ht="57" customHeight="1">
      <c r="A2" s="16" t="s">
        <v>129</v>
      </c>
      <c r="B2" s="12" t="s">
        <v>146</v>
      </c>
      <c r="C2" s="10"/>
    </row>
    <row r="3" spans="1:3" s="11" customFormat="1" ht="57" customHeight="1">
      <c r="A3" s="16" t="s">
        <v>130</v>
      </c>
      <c r="B3" s="12" t="s">
        <v>147</v>
      </c>
      <c r="C3" s="10"/>
    </row>
    <row r="4" spans="1:3" ht="57" customHeight="1">
      <c r="A4" s="16" t="s">
        <v>131</v>
      </c>
      <c r="B4" s="12" t="s">
        <v>148</v>
      </c>
      <c r="C4" s="10"/>
    </row>
    <row r="5" spans="1:3" ht="57" customHeight="1">
      <c r="A5" s="16" t="s">
        <v>132</v>
      </c>
      <c r="B5" s="12" t="s">
        <v>149</v>
      </c>
      <c r="C5" s="10"/>
    </row>
    <row r="6" spans="1:3" ht="45" customHeight="1">
      <c r="A6" s="16" t="s">
        <v>133</v>
      </c>
      <c r="B6" s="12" t="s">
        <v>150</v>
      </c>
      <c r="C6" s="10"/>
    </row>
    <row r="7" spans="1:3" ht="57" customHeight="1">
      <c r="A7" s="16" t="s">
        <v>134</v>
      </c>
      <c r="B7" s="12" t="s">
        <v>151</v>
      </c>
      <c r="C7" s="10"/>
    </row>
    <row r="8" spans="1:3" ht="57" customHeight="1">
      <c r="A8" s="16" t="s">
        <v>135</v>
      </c>
      <c r="B8" s="13" t="s">
        <v>152</v>
      </c>
      <c r="C8" s="10"/>
    </row>
    <row r="9" spans="1:3" ht="57" customHeight="1">
      <c r="A9" s="16" t="s">
        <v>136</v>
      </c>
      <c r="B9" s="12" t="s">
        <v>153</v>
      </c>
      <c r="C9" s="10"/>
    </row>
    <row r="10" spans="1:3" ht="57" customHeight="1">
      <c r="A10" s="16" t="s">
        <v>137</v>
      </c>
      <c r="B10" s="12" t="s">
        <v>154</v>
      </c>
      <c r="C10" s="10"/>
    </row>
    <row r="11" spans="1:3" ht="57" customHeight="1">
      <c r="A11" s="16" t="s">
        <v>138</v>
      </c>
      <c r="B11" s="12" t="s">
        <v>155</v>
      </c>
      <c r="C11" s="10"/>
    </row>
    <row r="12" spans="1:3" ht="57" customHeight="1">
      <c r="A12" s="16" t="s">
        <v>139</v>
      </c>
      <c r="B12" s="12" t="s">
        <v>156</v>
      </c>
      <c r="C12" s="10"/>
    </row>
    <row r="13" spans="1:3" ht="57" customHeight="1">
      <c r="A13" s="16" t="s">
        <v>140</v>
      </c>
      <c r="B13" s="12" t="s">
        <v>157</v>
      </c>
      <c r="C13" s="10"/>
    </row>
    <row r="14" spans="1:3" ht="72.75" customHeight="1">
      <c r="A14" s="16" t="s">
        <v>141</v>
      </c>
      <c r="B14" s="12" t="s">
        <v>158</v>
      </c>
      <c r="C14" s="10"/>
    </row>
    <row r="15" spans="1:3" ht="57" customHeight="1">
      <c r="A15" s="16" t="s">
        <v>142</v>
      </c>
      <c r="B15" s="12" t="s">
        <v>159</v>
      </c>
      <c r="C15" s="10"/>
    </row>
    <row r="16" spans="1:3" ht="57" customHeight="1">
      <c r="A16" s="16" t="s">
        <v>8</v>
      </c>
      <c r="B16" s="12" t="s">
        <v>160</v>
      </c>
      <c r="C16" s="10"/>
    </row>
    <row r="17" spans="1:3" ht="57" customHeight="1">
      <c r="A17" s="16" t="s">
        <v>143</v>
      </c>
      <c r="B17" s="12" t="s">
        <v>161</v>
      </c>
      <c r="C17" s="10"/>
    </row>
    <row r="18" spans="1:3" ht="57" customHeight="1">
      <c r="A18" s="16" t="s">
        <v>144</v>
      </c>
      <c r="B18" s="12" t="s">
        <v>162</v>
      </c>
      <c r="C18" s="10"/>
    </row>
    <row r="19" spans="1:3" ht="57" customHeight="1">
      <c r="A19" s="16" t="s">
        <v>145</v>
      </c>
      <c r="B19" s="12" t="s">
        <v>163</v>
      </c>
      <c r="C19" s="10"/>
    </row>
    <row r="20" spans="1:3">
      <c r="B20" s="1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Minambiente</dc:creator>
  <cp:keywords/>
  <dc:description/>
  <cp:lastModifiedBy/>
  <cp:revision/>
  <dcterms:created xsi:type="dcterms:W3CDTF">2017-01-24T22:01:05Z</dcterms:created>
  <dcterms:modified xsi:type="dcterms:W3CDTF">2023-09-12T22:55:26Z</dcterms:modified>
  <cp:category/>
  <cp:contentStatus/>
</cp:coreProperties>
</file>