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D:\USUARIOS\fhsanchezs\Downloads\Actualización imagen Institucional\EIN\"/>
    </mc:Choice>
  </mc:AlternateContent>
  <bookViews>
    <workbookView xWindow="-120" yWindow="-120" windowWidth="20730" windowHeight="11160"/>
  </bookViews>
  <sheets>
    <sheet name="Contexto Externo" sheetId="1" r:id="rId1"/>
    <sheet name="Contexto Interno" sheetId="3" r:id="rId2"/>
    <sheet name="Contexto Proceso" sheetId="7" r:id="rId3"/>
    <sheet name="Partes interesadas" sheetId="5" r:id="rId4"/>
    <sheet name="BASE" sheetId="4" state="hidden" r:id="rId5"/>
    <sheet name="OBJETIVOS" sheetId="6" state="hidden" r:id="rId6"/>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9" i="5" l="1"/>
  <c r="B7" i="5"/>
  <c r="B7" i="7"/>
  <c r="B9" i="7" l="1"/>
  <c r="B7" i="3"/>
  <c r="B9" i="3"/>
  <c r="B8" i="1"/>
  <c r="B8" i="5" l="1"/>
  <c r="B8" i="3"/>
  <c r="B8" i="7"/>
</calcChain>
</file>

<file path=xl/comments1.xml><?xml version="1.0" encoding="utf-8"?>
<comments xmlns="http://schemas.openxmlformats.org/spreadsheetml/2006/main">
  <authors>
    <author>Miguel Mauricio Pardo Caicedo</author>
  </authors>
  <commentList>
    <comment ref="A13" authorId="0" shapeId="0">
      <text>
        <r>
          <rPr>
            <sz val="10"/>
            <color indexed="81"/>
            <rFont val="Arial Narrow"/>
            <family val="2"/>
          </rPr>
          <t>Disponibilidad de capital, liquidez, mercados financieros, desempleo, competencia</t>
        </r>
      </text>
    </comment>
    <comment ref="A20" authorId="0" shapeId="0">
      <text>
        <r>
          <rPr>
            <sz val="10"/>
            <color indexed="81"/>
            <rFont val="Arial Narrow"/>
            <family val="2"/>
          </rPr>
          <t>Emisiones y residuos, energía, catástrofes naturales, desarrollo sostenible</t>
        </r>
      </text>
    </comment>
    <comment ref="A24" authorId="0" shapeId="0">
      <text>
        <r>
          <rPr>
            <sz val="10"/>
            <color indexed="81"/>
            <rFont val="Arial Narrow"/>
            <family val="2"/>
          </rPr>
          <t>Cambios de gobierno, legislación políticas públicas, regulación</t>
        </r>
      </text>
    </comment>
    <comment ref="A29" authorId="0" shapeId="0">
      <text>
        <r>
          <rPr>
            <sz val="10"/>
            <color indexed="81"/>
            <rFont val="Arial Narrow"/>
            <family val="2"/>
          </rPr>
          <t>Demografía, responsabilidad social, orden público</t>
        </r>
      </text>
    </comment>
    <comment ref="A32" authorId="0" shapeId="0">
      <text>
        <r>
          <rPr>
            <sz val="10"/>
            <color indexed="81"/>
            <rFont val="Arial Narrow"/>
            <family val="2"/>
          </rPr>
          <t>Avances en tecnología, acceso a sistemas de información externos, gobierno en línea, requisitos de partes interesadas en seguridad de la información</t>
        </r>
      </text>
    </comment>
    <comment ref="A35" authorId="0" shapeId="0">
      <text>
        <r>
          <rPr>
            <sz val="10"/>
            <color indexed="81"/>
            <rFont val="Arial Narrow"/>
            <family val="2"/>
          </rPr>
          <t>Mecanismos utilizados para entrar en contacto con los usuarios o ciudadanos, canales establecidos para que el mismo se comunique con la entidad</t>
        </r>
      </text>
    </comment>
  </commentList>
</comments>
</file>

<file path=xl/comments2.xml><?xml version="1.0" encoding="utf-8"?>
<comments xmlns="http://schemas.openxmlformats.org/spreadsheetml/2006/main">
  <authors>
    <author>Miguel Mauricio Pardo Caicedo</author>
  </authors>
  <commentList>
    <comment ref="A13" authorId="0" shapeId="0">
      <text>
        <r>
          <rPr>
            <sz val="10"/>
            <color indexed="81"/>
            <rFont val="Arial Narrow"/>
            <family val="2"/>
          </rPr>
          <t>Presupuesto de funcionamiento, recursos de inversión, infraestructura, capacidad instalada</t>
        </r>
      </text>
    </comment>
    <comment ref="A16" authorId="0" shapeId="0">
      <text>
        <r>
          <rPr>
            <sz val="10"/>
            <color indexed="81"/>
            <rFont val="Arial Narrow"/>
            <family val="2"/>
          </rPr>
          <t>Competencia del personal, disponibilidad del personal, seguridad y salud ocupacional</t>
        </r>
      </text>
    </comment>
    <comment ref="A21" authorId="0" shapeId="0">
      <text>
        <r>
          <rPr>
            <sz val="10"/>
            <color indexed="81"/>
            <rFont val="Arial Narrow"/>
            <family val="2"/>
          </rPr>
          <t>Capacidad, diseño, ejecución proveedores, entradas, salidas, gestión del conocimiento</t>
        </r>
      </text>
    </comment>
    <comment ref="A24" authorId="0" shapeId="0">
      <text>
        <r>
          <rPr>
            <sz val="10"/>
            <color indexed="81"/>
            <rFont val="Arial Narrow"/>
            <family val="2"/>
          </rPr>
          <t>Integridad de datos, disponibilidad de datos y sistemas, desarrollo, producción, mantenimiento de sistemas de información, requisitos de partes interesadas internas en seguridad de la información</t>
        </r>
      </text>
    </comment>
    <comment ref="A28" authorId="0" shapeId="0">
      <text>
        <r>
          <rPr>
            <sz val="10"/>
            <color indexed="81"/>
            <rFont val="Arial Narrow"/>
            <family val="2"/>
          </rPr>
          <t>Direccionamiento estratégico, planeación institucional, liderazgo, trabajo en equipo</t>
        </r>
      </text>
    </comment>
    <comment ref="A31" authorId="0" shapeId="0">
      <text>
        <r>
          <rPr>
            <sz val="10"/>
            <color indexed="81"/>
            <rFont val="Arial Narrow"/>
            <family val="2"/>
          </rPr>
          <t>Canales utilizados y su efectividad, flujo de la información necesaria para el desarrollo de todos los procesos de la entidad</t>
        </r>
      </text>
    </comment>
  </commentList>
</comments>
</file>

<file path=xl/comments3.xml><?xml version="1.0" encoding="utf-8"?>
<comments xmlns="http://schemas.openxmlformats.org/spreadsheetml/2006/main">
  <authors>
    <author>Miguel Mauricio Pardo Caicedo</author>
  </authors>
  <commentList>
    <comment ref="A13" authorId="0" shapeId="0">
      <text>
        <r>
          <rPr>
            <sz val="10"/>
            <color indexed="81"/>
            <rFont val="Arial Narrow"/>
            <family val="2"/>
          </rPr>
          <t>Claridad en la descripción del alcance y objetivo del proceso</t>
        </r>
        <r>
          <rPr>
            <sz val="12"/>
            <color indexed="81"/>
            <rFont val="Tahoma"/>
            <family val="2"/>
          </rPr>
          <t xml:space="preserve">
</t>
        </r>
      </text>
    </comment>
    <comment ref="A16" authorId="0" shapeId="0">
      <text>
        <r>
          <rPr>
            <sz val="10"/>
            <color indexed="81"/>
            <rFont val="Arial Narrow"/>
            <family val="2"/>
          </rPr>
          <t>Relación precisa con otros procesos en cuanto insumos, proveedores, productos, usuarios o clientes</t>
        </r>
      </text>
    </comment>
    <comment ref="A21" authorId="0" shapeId="0">
      <text>
        <r>
          <rPr>
            <sz val="10"/>
            <color indexed="81"/>
            <rFont val="Arial Narrow"/>
            <family val="2"/>
          </rPr>
          <t>Procesos que determinan lineamientos necesarios para el desarrollo de todos los procesos de la entidad</t>
        </r>
      </text>
    </comment>
    <comment ref="A25" authorId="0" shapeId="0">
      <text>
        <r>
          <rPr>
            <sz val="10"/>
            <color indexed="81"/>
            <rFont val="Arial Narrow"/>
            <family val="2"/>
          </rPr>
          <t>Pertinencia en los procedimientos que desarrollan los procesos</t>
        </r>
      </text>
    </comment>
    <comment ref="A28" authorId="0" shapeId="0">
      <text>
        <r>
          <rPr>
            <sz val="10"/>
            <color indexed="81"/>
            <rFont val="Arial Narrow"/>
            <family val="2"/>
          </rPr>
          <t>Grado de autoridad y responsabilidad de los funcionarios frente al proceso</t>
        </r>
      </text>
    </comment>
    <comment ref="A36" authorId="0" shapeId="0">
      <text>
        <r>
          <rPr>
            <sz val="10"/>
            <color indexed="81"/>
            <rFont val="Arial Narrow"/>
            <family val="2"/>
          </rPr>
          <t>Efectividad en los flujos de información determinados en la interacción de los procesos</t>
        </r>
      </text>
    </comment>
  </commentList>
</comments>
</file>

<file path=xl/sharedStrings.xml><?xml version="1.0" encoding="utf-8"?>
<sst xmlns="http://schemas.openxmlformats.org/spreadsheetml/2006/main" count="267" uniqueCount="144">
  <si>
    <t>VARIABLES</t>
  </si>
  <si>
    <t>SITUACIÓN</t>
  </si>
  <si>
    <t>Amenaza</t>
  </si>
  <si>
    <t>Oportunidad</t>
  </si>
  <si>
    <t>Medioambientales</t>
  </si>
  <si>
    <t>Políticos</t>
  </si>
  <si>
    <t>Sociales</t>
  </si>
  <si>
    <t>Tecnológicos</t>
  </si>
  <si>
    <t>Comunicación Externa</t>
  </si>
  <si>
    <t>Cuestiones Internas: Están bajo el control del Ministerio.</t>
  </si>
  <si>
    <t>Financieros</t>
  </si>
  <si>
    <t>Personal</t>
  </si>
  <si>
    <t>Procesos</t>
  </si>
  <si>
    <t>Tecnología</t>
  </si>
  <si>
    <t>Estratégicos</t>
  </si>
  <si>
    <t>Comunicación Interna</t>
  </si>
  <si>
    <t>Fortaleza</t>
  </si>
  <si>
    <t>Debilidad</t>
  </si>
  <si>
    <t>PROCESO:</t>
  </si>
  <si>
    <t>FECHA:</t>
  </si>
  <si>
    <t>ANALISIS DE CONTEXTO ESTRATEGICO (externo)</t>
  </si>
  <si>
    <t>ANALISIS DE CONTEXTO ESTRATEGICO (interno)</t>
  </si>
  <si>
    <t>ANALISIS DE PARTES INTERESADAS</t>
  </si>
  <si>
    <t xml:space="preserve">Ciudadano </t>
  </si>
  <si>
    <t>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t>
  </si>
  <si>
    <t>OBJETIVO</t>
  </si>
  <si>
    <t>1. Gestión Integrada del Portafolio de Planes, Programas y Proyectos</t>
  </si>
  <si>
    <t>2. Administración del Sistema Integrado de Gestión</t>
  </si>
  <si>
    <t>Asegurar la adecuada administración de los bienes muebles, inmuebles y de consumo, la conservación del ambiente y la prestación de los servicios generales, a través de la planeación, seguimiento y mantenimiento de los mismos, garantizando así la continuidad de los servicios.</t>
  </si>
  <si>
    <t>REQUISITOS: Necesidades o expectativas</t>
  </si>
  <si>
    <t>ANALISIS DE CONTEXTO ESTRATEGICO (Proceso)</t>
  </si>
  <si>
    <t>Diseño del Proceso</t>
  </si>
  <si>
    <t>Interacciones con otros Procesos</t>
  </si>
  <si>
    <t>Transversalidad</t>
  </si>
  <si>
    <t>Procedimientos Asociados</t>
  </si>
  <si>
    <t>Responsabilidad del proceso</t>
  </si>
  <si>
    <t>Comunicación entre los procesos</t>
  </si>
  <si>
    <t>Económicos</t>
  </si>
  <si>
    <t>FACTORES</t>
  </si>
  <si>
    <t>x</t>
  </si>
  <si>
    <t xml:space="preserve"> CONTEXTO ESTRATÉGICO</t>
  </si>
  <si>
    <t>3. Gestión Estratégica de Tecnologías de la Información</t>
  </si>
  <si>
    <t>4. Gestión de Comunicación Estratégica</t>
  </si>
  <si>
    <t>5. Negociación Internacional, Recursos de Cooperación y Banca</t>
  </si>
  <si>
    <t>6. Formulación y Seguimiento de Políticas Públicas Ambientales</t>
  </si>
  <si>
    <t>7. Instrumentación Ambiental</t>
  </si>
  <si>
    <t>8. Gestión de Desarrollo Sostenible</t>
  </si>
  <si>
    <t xml:space="preserve">9. Servicio al Ciudadano </t>
  </si>
  <si>
    <t>10. Gestión Financiera</t>
  </si>
  <si>
    <t>11. Gestión Administrativa, Comisiones y Apoyo Logístico</t>
  </si>
  <si>
    <t>17. Gestión Disciplinaria</t>
  </si>
  <si>
    <t>18. Evaluación Independiente</t>
  </si>
  <si>
    <t>13. Administración del Talento Humano</t>
  </si>
  <si>
    <t>14. Gestión Jurídica</t>
  </si>
  <si>
    <t>12. Gestión Documental</t>
  </si>
  <si>
    <t>15. Contratación</t>
  </si>
  <si>
    <t>16. Gestión de Servicios de Información y Soporte Tecnológico</t>
  </si>
  <si>
    <t>Asesorar al Ministerio de Ambiente y Desarrollo Sostenible y el sector ambiente sobre la planeación de las actividades acorde con el direccionamiento estratégico del gobierno nacional, realizando seguimiento a los planes de acción y a la programación presupuestal y apoyando la gestión de los proyectos de inversión.</t>
  </si>
  <si>
    <t>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t>
  </si>
  <si>
    <t>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t>
  </si>
  <si>
    <t>Orientar y articular la participación del sector ambiental y gestionar los recursos de cooperación internacional bajo las directrices del gobierno nacional.</t>
  </si>
  <si>
    <t>Orientar la formulación de las políticas del sector ambiente y desarrollo sostenible de acuerdo con las prioridades nacionales, la normativa vigente y los compromisos internacionales suscritos por el país.</t>
  </si>
  <si>
    <t>Formular e implementar los instrumentos ambientales y de desarrollo sostenible de acuerdo con las prioridades nacionales, la normativa vigente y los compromisos internacionales suscritos por el país.</t>
  </si>
  <si>
    <t>Promover y posicionar la implementación de las políticas e instrumentos ambientales emitidos por el Ministerio o en las que tenga responsabilidad, y proporcionar la asistencia técnica y el acompañamiento a los actores del sector para su aplicación.</t>
  </si>
  <si>
    <t>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t>
  </si>
  <si>
    <t>Programar, registrar y controlar los recursos financieros del ministerio y de FONAM a través del aplicativo SIIF con el fin de garantizar la razonabilidad y confiabilidad de la información financiera para la toma de decisiones de la alta gerencia.</t>
  </si>
  <si>
    <t>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t>
  </si>
  <si>
    <t>Garantizar la difusión de la información que sobre las políticas, planes, programas, proyectos y resultados que genere la entidad, hacia sus grupos de interés internos y externos, mediante la planificación y desarrollo de piezas divulgativas, cuya finalidad sea la construcción de visión compartida en torno a la importancia de aprovechar los recursos naturales de manera sostenible.</t>
  </si>
  <si>
    <t>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t>
  </si>
  <si>
    <t>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t>
  </si>
  <si>
    <t>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t>
  </si>
  <si>
    <t>Dar trámite a las quejas e informes con incidencia disciplinaria e instruir y fallar en primera instancia, de acuerdo con el procedimiento disciplinario establecido en la normativa vigente, las conductas constitutivas de faltas disciplinarias realizadas por los servidores y ex-servidores públicos del Minambiente. Así mismo, adelantar actividades orientadas a prevenir y garantizar el buen funcionamiento de la gestión pública</t>
  </si>
  <si>
    <t>Cuestiones Externas: NO están bajo el control del Ministerio.</t>
  </si>
  <si>
    <t>Gestionar las actividades administrativas, técnicas y tecnológicas tendientes al eficiente, eficaz y efectivo manejo y organización de las comunicaciones oficiales producidas y recibidas desde su origen y destino final, mediante
la definición de directrices y la aplicación de metodologías para garantizar la consulta, conservación y utilización de la memoria institucional.</t>
  </si>
  <si>
    <t>Legislación de Políticas Públicas</t>
  </si>
  <si>
    <t>Canales de comunicación para atención a requerimientos de entes de control ineficientes</t>
  </si>
  <si>
    <t xml:space="preserve">Cambios o actualización de tecnologías </t>
  </si>
  <si>
    <t>Capacidad Instalada</t>
  </si>
  <si>
    <t>Participación en la planeación institucional</t>
  </si>
  <si>
    <t>Efectividad de los canales internos de información</t>
  </si>
  <si>
    <t>Trabajo en equipo en la elaboración del Plan anual de auditorias</t>
  </si>
  <si>
    <t>Gestión del conocimiento</t>
  </si>
  <si>
    <t>Desarrollo de sistemas de información o aplicativos para llevar a cabo los seguimientos de control interno</t>
  </si>
  <si>
    <t>Claridad en la descripción del alcance y objetivo</t>
  </si>
  <si>
    <t>Ajuste del proceso por lineamientos de entes externos</t>
  </si>
  <si>
    <t>Relación precisa con los otros procesos</t>
  </si>
  <si>
    <t>Interacción con otros procesos en el suministro de insumos para las evaluaciones</t>
  </si>
  <si>
    <t>Autoridad y responsabilidad definidos en los manuales de funciones</t>
  </si>
  <si>
    <t>Gobierno digital</t>
  </si>
  <si>
    <t>Se establecen lineamientos necesarios para el suministro de información que permita el cumplimiento de los roles del proceso de evaluación independiente</t>
  </si>
  <si>
    <t>Incumplimiento de los lineamientos definidos en los procedimientos</t>
  </si>
  <si>
    <t>Desconocimiento de la normativa vigente</t>
  </si>
  <si>
    <t xml:space="preserve">Revisión y control de calidad de los pronunciamientos </t>
  </si>
  <si>
    <t>Priorización de temas objeto de evaluación</t>
  </si>
  <si>
    <t>Desconocimiento de los procesos de alto impacto para el cumplimiento de los objetivos institucionales.</t>
  </si>
  <si>
    <t>Seguimiento al cumplimiento de lineamientos existentes</t>
  </si>
  <si>
    <t>Cambio de gobierno o administración</t>
  </si>
  <si>
    <t>Planeación del proceso de auditoría</t>
  </si>
  <si>
    <t>Falta de claridad en la definición del alcance y objetivo del proceso auditor.</t>
  </si>
  <si>
    <t>Aplicación de procedimientos frente a las funciones de la oficina de control interno.</t>
  </si>
  <si>
    <t>Independencia de las actuaciones de la OCI</t>
  </si>
  <si>
    <t>Instrucciones sobre la atención de temas de control interno, apoyo para la solución de trámites de atención a requerimientos de Entes de Control</t>
  </si>
  <si>
    <t>Conflicto de intereses</t>
  </si>
  <si>
    <t>Presiones indebidas</t>
  </si>
  <si>
    <t>Manipulación de la información</t>
  </si>
  <si>
    <t>Sobornos en procesos</t>
  </si>
  <si>
    <t>Control y seguridad de la información</t>
  </si>
  <si>
    <t>PARTES INTERESADAS
I: Internas  E: Externas</t>
  </si>
  <si>
    <t xml:space="preserve">Entes de control ( E ) </t>
  </si>
  <si>
    <t>Proceso de Administración del sistema
integrado de gestión ( I ).</t>
  </si>
  <si>
    <t>Despachos del Ministro y Viceministro ( I )</t>
  </si>
  <si>
    <t>Proceso de gestión integrada de portafolio
de planes programas y proyectos ( I ).</t>
  </si>
  <si>
    <t>Disponibilidad de recursos para el Ministerio</t>
  </si>
  <si>
    <t>Catástrofes Naturales (terremoto, inundación, incendio, entre otros)</t>
  </si>
  <si>
    <t>Cambios o actualización en normativa o lineamientos en materia de control interno</t>
  </si>
  <si>
    <t>Orden público</t>
  </si>
  <si>
    <t xml:space="preserve">Situaciones de emergencia social y sanitaria </t>
  </si>
  <si>
    <t>Acceso a sistemas de información externos</t>
  </si>
  <si>
    <t>Asignación de presupuesto para la Oficina</t>
  </si>
  <si>
    <t>Departamento Nacional de Planeación - DNP (E )</t>
  </si>
  <si>
    <t>1. Realizar seguimiento a los reportes establecidos en la normativa vigente con relación a la planeación institucional del Ministerio.</t>
  </si>
  <si>
    <t>Todos los procesos ( I )
Procesos misionales ( I )</t>
  </si>
  <si>
    <t>Entidades del SINA (E) 
Entidades del Estado (E )</t>
  </si>
  <si>
    <t>Departamento Administrativo de la Función Pública (DAFP) 
(E )</t>
  </si>
  <si>
    <t>1. Lineamientos en materia de control interno.
2. Apoyo en las actividades realizadas al interior de las entidades sobre control interno.
3. Implementación de buenas practicas en materia de control interno
4. Implementación de las políticas públicas en materia de control interno</t>
  </si>
  <si>
    <t>1. Disponibilidad de informes legales de auditoria en página web del Ministerio de acuerdo con los lineamientos de la Ley de transparencia y acceso a la información</t>
  </si>
  <si>
    <t>1. Cumplimiento de los procedimientos documentados.
2. Realizar oportunamente los reportes establecidos del Sistema Integrado de Gestión
3. Apoyo en la implementación y mejoramiento continuo del Sistema Integrado de Gestión
4. Implementación de la dimensión de Control Interno del Modelo Integrado de Planeación y Gestión en lo referente al Modelo Estándar de Control Interno - MECI.
5. Apoyar y coordinar el diseño e implementación del programa de auditorías internas del Sistema Integrado de Gestión del Ministerio
6. Seguimiento a la implementación del Modelo Integrado de Planeación y Gestión en el Ministerio.</t>
  </si>
  <si>
    <t>1. Reporte oportuno y eficaz de la información del Ministerio cuando sea solicitada.
2. Mejoramiento continuo de las actividades realizadas de acuerdo con las asesoría brindada
3. Cumplimiento de la meta Plan Nacional de Desarrollo de aumentar durante el cuatrienio 10 puntos en el Índice de Desempeño Institucional obtenido para la vigencia 2018.
4. Implementación de los lineamientos en materia de control interno</t>
  </si>
  <si>
    <t>1. Reporte oportuno y eficaz de la información de gestión del proceso cuando sea solicitada. 
2. Cumplimiento a lo establecido en el plan de acción para el proceso.</t>
  </si>
  <si>
    <t>Competencia del personal</t>
  </si>
  <si>
    <t>Disponibilidad del personal</t>
  </si>
  <si>
    <t>1. Apoyo en actividades de manejo con los Entes de Control. 
2. Asistencia en las políticas del Gobierno Nacional en temas de control interno
3. Recomendaciones frente mejora de los procesos de la Entidad para toma de decisiones.</t>
  </si>
  <si>
    <t xml:space="preserve">1. Acompañamiento en la asistencia a las auditorias de entes de control y de los requerimientos. 
2. Calificación de las Dependencias de manera objetiva y medible.
3. Instrucciones claras sobre la atención de temas de control interno, apoyo para la solución de tramites de atención a requerimientos de Entes de Control
4. Apoyo en la determinación de las acciones y planes de mejoramiento.
5. Seguimiento a los planes de mejoramiento suscritos con los entes de control o producto de las auditorias realizadas 
6. Oportunidad en la ejecución de los planes de auditoría y su realización dentro del marco legal.
7. Seguimiento al cumplimiento normativo de acuerdo a las temáticas asociadas a los procesos, que afecten el cumplimiento de los objetivos institucionales.
8. Reporte oportuno y eficaz de la información de gestión del proceso cuando sea solicitada. </t>
  </si>
  <si>
    <t>1. Servir de enlace con la entidad para el tramite de requerimientos y atención de auditorias.
2. Contar con la disponibilidad de los informes sobre los seguimientos y evaluaciones realizadas
3. Reporte oportuno y eficaz de la información de gestión del proceso cuando sea solicitada. 
4. Documentación y seguimiento al cumplimiento a los planes de mejoramiento suscritos, de acuerdo con las observaciones y recomendaciones dadas
5. Cumplimiento de las funciones asignadas al proceso de acuerdo a la normativa vigente
6. Realizar seguimiento a los planes de mejoramiento suscritos por la Entidad con los Entes de Control, con el fin de establecer la eliminación de causas sobre hallazgos identificados.</t>
  </si>
  <si>
    <t>Insumos no disponibles o incompletos</t>
  </si>
  <si>
    <t xml:space="preserve">Debilidades en los lineamientos sobre control interno </t>
  </si>
  <si>
    <t>Flujos de información y comunicación interna</t>
  </si>
  <si>
    <t>Solicitudes de aplazamiento o prórrogas (plan de auditoría)</t>
  </si>
  <si>
    <t>Ausencia de los principios institucionales y de auditoría</t>
  </si>
  <si>
    <r>
      <t xml:space="preserve">Proceso: </t>
    </r>
    <r>
      <rPr>
        <sz val="8"/>
        <color indexed="8"/>
        <rFont val="Arial Narrow"/>
        <family val="2"/>
      </rPr>
      <t>Evaluación Independiente</t>
    </r>
  </si>
  <si>
    <r>
      <t>Versión:</t>
    </r>
    <r>
      <rPr>
        <sz val="8"/>
        <color theme="1"/>
        <rFont val="Arial Narrow"/>
        <family val="2"/>
      </rPr>
      <t xml:space="preserve"> 3</t>
    </r>
  </si>
  <si>
    <r>
      <t>Código :</t>
    </r>
    <r>
      <rPr>
        <sz val="8"/>
        <rFont val="Arial Narrow"/>
        <family val="2"/>
      </rPr>
      <t xml:space="preserve"> CE-C-EIN-01</t>
    </r>
  </si>
  <si>
    <t xml:space="preserve">MINISTERIO DE AMBIENTE 
Y DESARROLLO SOSTENIBLE </t>
  </si>
  <si>
    <r>
      <t>Vigencia: 1</t>
    </r>
    <r>
      <rPr>
        <sz val="8"/>
        <color theme="1"/>
        <rFont val="Arial Narrow"/>
        <family val="2"/>
      </rPr>
      <t>7</t>
    </r>
    <r>
      <rPr>
        <sz val="8"/>
        <color indexed="8"/>
        <rFont val="Arial Narrow"/>
        <family val="2"/>
      </rPr>
      <t>/11/2022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</si>
</sst>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17" x14ac:knownFonts="1">
    <font>
      <sz val="11"/>
      <color theme="1"/>
      <name val="Calibri"/>
      <family val="2"/>
      <scheme val="minor"/>
    </font>
    <font>
      <sz val="12"/>
      <color theme="1"/>
      <name val="Arial Narrow"/>
      <family val="2"/>
    </font>
    <font>
      <sz val="12"/>
      <color indexed="81"/>
      <name val="Tahoma"/>
      <family val="2"/>
    </font>
    <font>
      <sz val="10"/>
      <color theme="1"/>
      <name val="Arial Narrow"/>
      <family val="2"/>
    </font>
    <font>
      <sz val="10"/>
      <color rgb="FF000000"/>
      <name val="Arial Narrow"/>
      <family val="2"/>
    </font>
    <font>
      <b/>
      <sz val="10"/>
      <name val="Arial Narrow"/>
      <family val="2"/>
    </font>
    <font>
      <sz val="10"/>
      <name val="Arial Narrow"/>
      <family val="2"/>
    </font>
    <font>
      <b/>
      <sz val="10"/>
      <color theme="1"/>
      <name val="Arial Narrow"/>
      <family val="2"/>
    </font>
    <font>
      <b/>
      <sz val="8"/>
      <name val="Arial Narrow"/>
      <family val="2"/>
    </font>
    <font>
      <b/>
      <sz val="10"/>
      <color theme="0"/>
      <name val="Arial Narrow"/>
      <family val="2"/>
    </font>
    <font>
      <sz val="10"/>
      <color indexed="81"/>
      <name val="Arial Narrow"/>
      <family val="2"/>
    </font>
    <font>
      <sz val="11"/>
      <name val="Arial Narrow"/>
      <family val="2"/>
    </font>
    <font>
      <sz val="8"/>
      <color theme="1"/>
      <name val="Arial Narrow"/>
      <family val="2"/>
    </font>
    <font>
      <b/>
      <sz val="8"/>
      <color theme="0"/>
      <name val="Arial Narrow"/>
      <family val="2"/>
    </font>
    <font>
      <b/>
      <sz val="8"/>
      <color theme="1"/>
      <name val="Arial Narrow"/>
      <family val="2"/>
    </font>
    <font>
      <sz val="8"/>
      <color indexed="8"/>
      <name val="Arial Narrow"/>
      <family val="2"/>
    </font>
    <font>
      <sz val="8"/>
      <name val="Arial Narrow"/>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E1E1E1"/>
        <bgColor indexed="64"/>
      </patternFill>
    </fill>
    <fill>
      <patternFill patternType="solid">
        <fgColor rgb="FF154A8A"/>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15">
    <xf numFmtId="0" fontId="0" fillId="0" borderId="0" xfId="0"/>
    <xf numFmtId="0" fontId="1" fillId="0" borderId="0" xfId="0" applyFont="1" applyProtection="1">
      <protection locked="0"/>
    </xf>
    <xf numFmtId="0" fontId="0" fillId="0" borderId="0" xfId="0" applyProtection="1">
      <protection locked="0"/>
    </xf>
    <xf numFmtId="0" fontId="3" fillId="0" borderId="0" xfId="0" applyFont="1"/>
    <xf numFmtId="0" fontId="6" fillId="0" borderId="0" xfId="0" applyFont="1" applyAlignment="1">
      <alignment horizontal="center" vertical="center"/>
    </xf>
    <xf numFmtId="0" fontId="8" fillId="0" borderId="0" xfId="0" applyFont="1" applyAlignment="1">
      <alignment vertical="center"/>
    </xf>
    <xf numFmtId="0" fontId="7" fillId="0" borderId="0" xfId="0" applyFont="1" applyBorder="1" applyAlignment="1" applyProtection="1">
      <alignment vertical="center"/>
      <protection hidden="1"/>
    </xf>
    <xf numFmtId="0" fontId="8" fillId="0" borderId="0" xfId="0" applyFont="1" applyBorder="1" applyAlignment="1">
      <alignment vertical="center"/>
    </xf>
    <xf numFmtId="0" fontId="3" fillId="0" borderId="0" xfId="0" applyFont="1" applyProtection="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3" fillId="0" borderId="0" xfId="0" applyFont="1" applyAlignment="1">
      <alignment vertical="center" wrapText="1"/>
    </xf>
    <xf numFmtId="0" fontId="3" fillId="2" borderId="0" xfId="0" applyFont="1" applyFill="1"/>
    <xf numFmtId="0" fontId="6" fillId="3" borderId="1" xfId="0" applyFont="1" applyFill="1" applyBorder="1" applyAlignment="1">
      <alignment horizontal="justify" vertical="center" wrapText="1"/>
    </xf>
    <xf numFmtId="0" fontId="6" fillId="3" borderId="1" xfId="0" applyFont="1" applyFill="1" applyBorder="1" applyAlignment="1">
      <alignment vertical="center" wrapText="1"/>
    </xf>
    <xf numFmtId="0" fontId="6" fillId="0" borderId="0" xfId="0" applyFont="1" applyFill="1" applyAlignment="1">
      <alignment wrapText="1"/>
    </xf>
    <xf numFmtId="0" fontId="6" fillId="0" borderId="0" xfId="0" applyFont="1" applyFill="1" applyAlignment="1">
      <alignment horizontal="left" wrapText="1"/>
    </xf>
    <xf numFmtId="0" fontId="6" fillId="0" borderId="1" xfId="0" applyFont="1" applyFill="1" applyBorder="1" applyAlignment="1">
      <alignment vertical="center" wrapText="1"/>
    </xf>
    <xf numFmtId="0" fontId="4" fillId="0" borderId="0" xfId="0" applyFont="1" applyBorder="1" applyAlignment="1">
      <alignment horizontal="left" vertical="center" wrapText="1"/>
    </xf>
    <xf numFmtId="0" fontId="7" fillId="0" borderId="6" xfId="0" applyFont="1" applyBorder="1" applyAlignment="1" applyProtection="1">
      <alignment horizontal="center" vertical="center"/>
      <protection hidden="1"/>
    </xf>
    <xf numFmtId="0" fontId="7" fillId="0" borderId="7" xfId="0" applyFont="1" applyBorder="1" applyAlignment="1" applyProtection="1">
      <alignment horizontal="center" vertical="center"/>
      <protection hidden="1"/>
    </xf>
    <xf numFmtId="0" fontId="7" fillId="2" borderId="7" xfId="0" applyFont="1" applyFill="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3" fillId="0" borderId="0" xfId="0" applyFont="1" applyAlignment="1" applyProtection="1">
      <alignment wrapText="1"/>
      <protection locked="0"/>
    </xf>
    <xf numFmtId="0" fontId="3" fillId="0" borderId="0" xfId="0" applyFont="1" applyAlignment="1" applyProtection="1">
      <alignment vertical="center"/>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left"/>
      <protection locked="0"/>
    </xf>
    <xf numFmtId="0" fontId="6" fillId="0" borderId="0" xfId="0" applyFont="1" applyProtection="1">
      <protection locked="0"/>
    </xf>
    <xf numFmtId="0" fontId="6" fillId="0"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justify" vertical="center" wrapText="1"/>
      <protection locked="0"/>
    </xf>
    <xf numFmtId="0" fontId="6" fillId="0" borderId="1" xfId="0" applyFont="1" applyFill="1" applyBorder="1" applyAlignment="1" applyProtection="1">
      <alignment horizontal="justify" vertical="center" wrapText="1"/>
      <protection locked="0"/>
    </xf>
    <xf numFmtId="0" fontId="6" fillId="2" borderId="1" xfId="0" applyFont="1" applyFill="1" applyBorder="1" applyAlignment="1" applyProtection="1">
      <alignment horizontal="justify" vertical="center" wrapText="1"/>
      <protection locked="0"/>
    </xf>
    <xf numFmtId="0" fontId="6" fillId="2"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0" fontId="6" fillId="0" borderId="0" xfId="0" applyFont="1" applyAlignment="1" applyProtection="1">
      <alignment vertical="center"/>
      <protection locked="0"/>
    </xf>
    <xf numFmtId="0" fontId="6" fillId="2" borderId="1"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4" fillId="2" borderId="1" xfId="0" applyFont="1" applyFill="1" applyBorder="1" applyAlignment="1" applyProtection="1">
      <alignment horizontal="center" vertical="center"/>
      <protection hidden="1"/>
    </xf>
    <xf numFmtId="0" fontId="14" fillId="4" borderId="1" xfId="0" applyFont="1" applyFill="1" applyBorder="1" applyAlignment="1" applyProtection="1">
      <alignment horizontal="center" vertical="center"/>
      <protection hidden="1"/>
    </xf>
    <xf numFmtId="0" fontId="3" fillId="4"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justify" vertical="center" wrapText="1"/>
      <protection locked="0"/>
    </xf>
    <xf numFmtId="0" fontId="6" fillId="4"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justify" vertical="center" wrapText="1"/>
      <protection locked="0"/>
    </xf>
    <xf numFmtId="0" fontId="6" fillId="4" borderId="1" xfId="0" applyFont="1" applyFill="1" applyBorder="1" applyAlignment="1" applyProtection="1">
      <alignment horizontal="justify" vertical="center"/>
      <protection locked="0"/>
    </xf>
    <xf numFmtId="0" fontId="9" fillId="5" borderId="1" xfId="0" applyFont="1" applyFill="1" applyBorder="1" applyAlignment="1">
      <alignment horizontal="center" vertical="center" wrapText="1"/>
    </xf>
    <xf numFmtId="0" fontId="9" fillId="5" borderId="1" xfId="0" applyFont="1" applyFill="1" applyBorder="1" applyAlignment="1" applyProtection="1">
      <alignment horizontal="center" vertical="center" wrapText="1"/>
      <protection locked="0"/>
    </xf>
    <xf numFmtId="0" fontId="13" fillId="2" borderId="1" xfId="0" applyFont="1" applyFill="1" applyBorder="1" applyAlignment="1">
      <alignment horizontal="center" vertical="center" wrapText="1"/>
    </xf>
    <xf numFmtId="0" fontId="8" fillId="0" borderId="1" xfId="0" applyFont="1" applyBorder="1" applyAlignment="1" applyProtection="1">
      <alignment horizontal="center" vertical="center"/>
      <protection hidden="1"/>
    </xf>
    <xf numFmtId="0" fontId="12" fillId="0" borderId="1" xfId="0" applyFont="1" applyBorder="1" applyAlignment="1" applyProtection="1">
      <alignment horizontal="center" vertical="center" wrapText="1"/>
      <protection hidden="1"/>
    </xf>
    <xf numFmtId="0" fontId="14" fillId="0" borderId="1" xfId="0" applyFont="1" applyBorder="1" applyAlignment="1" applyProtection="1">
      <alignment horizontal="center" vertical="center"/>
      <protection hidden="1"/>
    </xf>
    <xf numFmtId="0" fontId="3" fillId="4" borderId="1" xfId="0" applyFont="1" applyFill="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9" fillId="5" borderId="6" xfId="0" applyFont="1" applyFill="1" applyBorder="1" applyAlignment="1" applyProtection="1">
      <alignment horizontal="center" vertical="center"/>
      <protection locked="0"/>
    </xf>
    <xf numFmtId="0" fontId="9" fillId="5" borderId="7" xfId="0" applyFont="1" applyFill="1" applyBorder="1" applyAlignment="1" applyProtection="1">
      <alignment horizontal="center" vertical="center"/>
      <protection locked="0"/>
    </xf>
    <xf numFmtId="0" fontId="9" fillId="5" borderId="8" xfId="0" applyFont="1" applyFill="1" applyBorder="1" applyAlignment="1" applyProtection="1">
      <alignment horizontal="center" vertical="center"/>
      <protection locked="0"/>
    </xf>
    <xf numFmtId="0" fontId="9" fillId="5" borderId="9" xfId="0" applyFont="1" applyFill="1" applyBorder="1" applyAlignment="1" applyProtection="1">
      <alignment horizontal="center" vertical="center"/>
      <protection locked="0"/>
    </xf>
    <xf numFmtId="0" fontId="9" fillId="5" borderId="4" xfId="0" applyFont="1" applyFill="1" applyBorder="1" applyAlignment="1" applyProtection="1">
      <alignment horizontal="center" vertical="center"/>
      <protection locked="0"/>
    </xf>
    <xf numFmtId="0" fontId="9" fillId="5" borderId="10" xfId="0" applyFont="1" applyFill="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9" fillId="5" borderId="2" xfId="0" applyFont="1" applyFill="1" applyBorder="1" applyAlignment="1" applyProtection="1">
      <alignment horizontal="center" vertical="center" wrapText="1"/>
      <protection locked="0"/>
    </xf>
    <xf numFmtId="0" fontId="9" fillId="5"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protection locked="0"/>
    </xf>
    <xf numFmtId="164" fontId="6" fillId="2" borderId="2" xfId="0" applyNumberFormat="1" applyFont="1" applyFill="1" applyBorder="1" applyAlignment="1" applyProtection="1">
      <alignment horizontal="left" vertical="center" wrapText="1"/>
      <protection locked="0"/>
    </xf>
    <xf numFmtId="164" fontId="6" fillId="2" borderId="5" xfId="0" applyNumberFormat="1" applyFont="1" applyFill="1" applyBorder="1" applyAlignment="1" applyProtection="1">
      <alignment horizontal="left" vertical="center" wrapText="1"/>
      <protection locked="0"/>
    </xf>
    <xf numFmtId="164" fontId="6" fillId="2" borderId="3" xfId="0" applyNumberFormat="1"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3" fillId="0" borderId="3" xfId="0" applyFont="1" applyBorder="1" applyAlignment="1" applyProtection="1">
      <alignment horizontal="left" vertical="center" wrapText="1"/>
      <protection hidden="1"/>
    </xf>
    <xf numFmtId="0" fontId="6" fillId="0" borderId="1" xfId="0" applyFont="1" applyBorder="1" applyAlignment="1" applyProtection="1">
      <alignment vertical="center" wrapText="1"/>
      <protection locked="0"/>
    </xf>
    <xf numFmtId="0" fontId="6" fillId="4" borderId="1" xfId="0" applyFont="1" applyFill="1" applyBorder="1" applyAlignment="1" applyProtection="1">
      <alignment vertical="center" wrapText="1"/>
      <protection locked="0"/>
    </xf>
    <xf numFmtId="0" fontId="6" fillId="0" borderId="1" xfId="0" applyFont="1" applyFill="1" applyBorder="1" applyAlignment="1" applyProtection="1">
      <alignment vertical="center" wrapText="1"/>
      <protection locked="0"/>
    </xf>
    <xf numFmtId="0" fontId="6" fillId="4" borderId="11" xfId="0" applyFont="1" applyFill="1" applyBorder="1" applyAlignment="1" applyProtection="1">
      <alignment horizontal="left" vertical="center" wrapText="1"/>
      <protection locked="0"/>
    </xf>
    <xf numFmtId="0" fontId="6" fillId="4" borderId="12"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xf>
    <xf numFmtId="0" fontId="6" fillId="2" borderId="5"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164" fontId="6" fillId="0" borderId="2" xfId="0" applyNumberFormat="1" applyFont="1" applyBorder="1" applyAlignment="1" applyProtection="1">
      <alignment horizontal="left" vertical="center"/>
    </xf>
    <xf numFmtId="164" fontId="6" fillId="0" borderId="5" xfId="0" applyNumberFormat="1" applyFont="1" applyBorder="1" applyAlignment="1" applyProtection="1">
      <alignment horizontal="left" vertical="center"/>
    </xf>
    <xf numFmtId="164" fontId="6" fillId="0" borderId="3" xfId="0" applyNumberFormat="1" applyFont="1" applyBorder="1" applyAlignment="1" applyProtection="1">
      <alignment horizontal="left" vertical="center"/>
    </xf>
    <xf numFmtId="0" fontId="3" fillId="0" borderId="2"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6" fillId="4" borderId="11" xfId="0" applyFont="1" applyFill="1" applyBorder="1" applyAlignment="1" applyProtection="1">
      <alignment vertical="center" wrapText="1"/>
      <protection locked="0"/>
    </xf>
    <xf numFmtId="0" fontId="6" fillId="4" borderId="12" xfId="0" applyFont="1" applyFill="1" applyBorder="1" applyAlignment="1" applyProtection="1">
      <alignment vertical="center" wrapText="1"/>
      <protection locked="0"/>
    </xf>
    <xf numFmtId="0" fontId="6" fillId="4" borderId="13" xfId="0" applyFont="1" applyFill="1" applyBorder="1" applyAlignment="1" applyProtection="1">
      <alignment vertical="center" wrapText="1"/>
      <protection locked="0"/>
    </xf>
    <xf numFmtId="0" fontId="6" fillId="0" borderId="1" xfId="0" applyFont="1" applyBorder="1" applyAlignment="1" applyProtection="1">
      <alignment horizontal="left" vertical="center"/>
    </xf>
    <xf numFmtId="164" fontId="6" fillId="0" borderId="1" xfId="0" applyNumberFormat="1" applyFont="1" applyBorder="1" applyAlignment="1" applyProtection="1">
      <alignment horizontal="left" vertical="center"/>
    </xf>
    <xf numFmtId="0" fontId="3" fillId="0" borderId="2"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9" fillId="5" borderId="1" xfId="0" applyFont="1" applyFill="1" applyBorder="1" applyAlignment="1" applyProtection="1">
      <alignment horizontal="center" vertical="center"/>
      <protection locked="0"/>
    </xf>
    <xf numFmtId="0" fontId="9" fillId="5" borderId="1" xfId="0" applyFont="1" applyFill="1" applyBorder="1" applyAlignment="1">
      <alignment horizontal="center" vertical="center" wrapText="1"/>
    </xf>
    <xf numFmtId="0" fontId="14" fillId="4" borderId="1" xfId="0" applyFont="1" applyFill="1" applyBorder="1" applyAlignment="1" applyProtection="1">
      <alignment horizontal="center" vertical="center"/>
      <protection hidden="1"/>
    </xf>
    <xf numFmtId="0" fontId="14" fillId="2" borderId="1" xfId="0" applyFont="1" applyFill="1" applyBorder="1" applyAlignment="1" applyProtection="1">
      <alignment horizontal="center" vertical="center"/>
      <protection hidden="1"/>
    </xf>
    <xf numFmtId="0" fontId="3" fillId="0" borderId="1" xfId="0" applyFont="1" applyBorder="1" applyAlignment="1" applyProtection="1">
      <alignment horizontal="left" vertical="center" wrapText="1"/>
    </xf>
    <xf numFmtId="0" fontId="6" fillId="4" borderId="6"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7" fillId="0" borderId="2"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cellXfs>
  <cellStyles count="1">
    <cellStyle name="Normal" xfId="0" builtinId="0"/>
  </cellStyles>
  <dxfs count="1">
    <dxf>
      <fill>
        <patternFill>
          <bgColor rgb="FF00B050"/>
        </patternFill>
      </fill>
    </dxf>
  </dxfs>
  <tableStyles count="0" defaultTableStyle="TableStyleMedium2" defaultPivotStyle="PivotStyleLight16"/>
  <colors>
    <mruColors>
      <color rgb="FF154A8A"/>
      <color rgb="FFE1E1E1"/>
      <color rgb="FFE6EFFD"/>
      <color rgb="FF4472C4"/>
      <color rgb="FF9633FF"/>
      <color rgb="FF007AFF"/>
      <color rgb="FF2D9E2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95250</xdr:colOff>
      <xdr:row>0</xdr:row>
      <xdr:rowOff>95250</xdr:rowOff>
    </xdr:from>
    <xdr:to>
      <xdr:col>4</xdr:col>
      <xdr:colOff>723900</xdr:colOff>
      <xdr:row>1</xdr:row>
      <xdr:rowOff>204376</xdr:rowOff>
    </xdr:to>
    <xdr:pic>
      <xdr:nvPicPr>
        <xdr:cNvPr id="3" name="Imagen 2">
          <a:extLst>
            <a:ext uri="{FF2B5EF4-FFF2-40B4-BE49-F238E27FC236}">
              <a16:creationId xmlns:a16="http://schemas.microsoft.com/office/drawing/2014/main" id="{00000000-0008-0000-0000-00000C04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5972175" y="95250"/>
          <a:ext cx="1628775" cy="509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19051</xdr:colOff>
      <xdr:row>0</xdr:row>
      <xdr:rowOff>95250</xdr:rowOff>
    </xdr:from>
    <xdr:to>
      <xdr:col>4</xdr:col>
      <xdr:colOff>714376</xdr:colOff>
      <xdr:row>1</xdr:row>
      <xdr:rowOff>164734</xdr:rowOff>
    </xdr:to>
    <xdr:pic>
      <xdr:nvPicPr>
        <xdr:cNvPr id="3" name="Imagen 2">
          <a:extLst>
            <a:ext uri="{FF2B5EF4-FFF2-40B4-BE49-F238E27FC236}">
              <a16:creationId xmlns:a16="http://schemas.microsoft.com/office/drawing/2014/main" id="{00000000-0008-0000-0000-00000C04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6181726" y="95250"/>
          <a:ext cx="1447800" cy="4695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19051</xdr:colOff>
      <xdr:row>0</xdr:row>
      <xdr:rowOff>95250</xdr:rowOff>
    </xdr:from>
    <xdr:to>
      <xdr:col>5</xdr:col>
      <xdr:colOff>19051</xdr:colOff>
      <xdr:row>1</xdr:row>
      <xdr:rowOff>193309</xdr:rowOff>
    </xdr:to>
    <xdr:pic>
      <xdr:nvPicPr>
        <xdr:cNvPr id="3" name="Imagen 2">
          <a:extLst>
            <a:ext uri="{FF2B5EF4-FFF2-40B4-BE49-F238E27FC236}">
              <a16:creationId xmlns:a16="http://schemas.microsoft.com/office/drawing/2014/main" id="{00000000-0008-0000-0000-00000C04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6181726" y="95250"/>
          <a:ext cx="1447800" cy="4695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285751</xdr:colOff>
      <xdr:row>0</xdr:row>
      <xdr:rowOff>66675</xdr:rowOff>
    </xdr:from>
    <xdr:to>
      <xdr:col>6</xdr:col>
      <xdr:colOff>895351</xdr:colOff>
      <xdr:row>1</xdr:row>
      <xdr:rowOff>193309</xdr:rowOff>
    </xdr:to>
    <xdr:pic>
      <xdr:nvPicPr>
        <xdr:cNvPr id="4" name="Imagen 3">
          <a:extLst>
            <a:ext uri="{FF2B5EF4-FFF2-40B4-BE49-F238E27FC236}">
              <a16:creationId xmlns:a16="http://schemas.microsoft.com/office/drawing/2014/main" id="{00000000-0008-0000-0000-00000C04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6677026" y="66675"/>
          <a:ext cx="1447800" cy="5266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G50"/>
  <sheetViews>
    <sheetView showGridLines="0" tabSelected="1" zoomScaleNormal="100" workbookViewId="0">
      <selection activeCell="C4" sqref="C4"/>
    </sheetView>
  </sheetViews>
  <sheetFormatPr baseColWidth="10" defaultColWidth="11.42578125" defaultRowHeight="15.75" x14ac:dyDescent="0.25"/>
  <cols>
    <col min="1" max="1" width="20.140625" style="1" bestFit="1" customWidth="1"/>
    <col min="2" max="2" width="3.85546875" style="1" customWidth="1"/>
    <col min="3" max="3" width="64.140625" style="1" customWidth="1"/>
    <col min="4" max="4" width="15" style="1" customWidth="1"/>
    <col min="5" max="5" width="12.140625" style="1" customWidth="1"/>
    <col min="6" max="6" width="11.42578125" style="1"/>
    <col min="7" max="7" width="81.140625" style="1" customWidth="1"/>
    <col min="8" max="16384" width="11.42578125" style="1"/>
  </cols>
  <sheetData>
    <row r="1" spans="1:7" s="4" customFormat="1" ht="31.5" customHeight="1" x14ac:dyDescent="0.25">
      <c r="A1" s="51" t="s">
        <v>142</v>
      </c>
      <c r="B1" s="51"/>
      <c r="C1" s="47" t="s">
        <v>40</v>
      </c>
      <c r="D1" s="49"/>
      <c r="E1" s="49"/>
    </row>
    <row r="2" spans="1:7" s="4" customFormat="1" ht="17.25" customHeight="1" x14ac:dyDescent="0.25">
      <c r="A2" s="51"/>
      <c r="B2" s="51"/>
      <c r="C2" s="41" t="s">
        <v>139</v>
      </c>
      <c r="D2" s="49"/>
      <c r="E2" s="49"/>
    </row>
    <row r="3" spans="1:7" s="5" customFormat="1" ht="17.25" customHeight="1" x14ac:dyDescent="0.25">
      <c r="A3" s="52" t="s">
        <v>140</v>
      </c>
      <c r="B3" s="52"/>
      <c r="C3" s="40" t="s">
        <v>143</v>
      </c>
      <c r="D3" s="50" t="s">
        <v>141</v>
      </c>
      <c r="E3" s="50"/>
    </row>
    <row r="4" spans="1:7" s="7" customFormat="1" ht="7.5" customHeight="1" x14ac:dyDescent="0.25">
      <c r="A4" s="6"/>
      <c r="B4" s="6"/>
      <c r="C4" s="6"/>
      <c r="D4" s="6"/>
      <c r="E4" s="6"/>
      <c r="F4" s="6"/>
      <c r="G4" s="6"/>
    </row>
    <row r="5" spans="1:7" s="8" customFormat="1" ht="18" customHeight="1" x14ac:dyDescent="0.2">
      <c r="A5" s="55" t="s">
        <v>20</v>
      </c>
      <c r="B5" s="56"/>
      <c r="C5" s="56"/>
      <c r="D5" s="56"/>
      <c r="E5" s="57"/>
    </row>
    <row r="6" spans="1:7" s="8" customFormat="1" ht="17.25" customHeight="1" x14ac:dyDescent="0.2">
      <c r="A6" s="58"/>
      <c r="B6" s="59"/>
      <c r="C6" s="59"/>
      <c r="D6" s="59"/>
      <c r="E6" s="60"/>
    </row>
    <row r="7" spans="1:7" s="8" customFormat="1" ht="12.75" x14ac:dyDescent="0.2">
      <c r="A7" s="9" t="s">
        <v>18</v>
      </c>
      <c r="B7" s="69" t="s">
        <v>51</v>
      </c>
      <c r="C7" s="69"/>
      <c r="D7" s="69"/>
      <c r="E7" s="69"/>
    </row>
    <row r="8" spans="1:7" s="8" customFormat="1" ht="51.75" customHeight="1" x14ac:dyDescent="0.2">
      <c r="A8" s="10" t="s">
        <v>25</v>
      </c>
      <c r="B8" s="73" t="str">
        <f ca="1">INDIRECT("OBJETIVOS!B"&amp;MATCH(B7,OBJETIVOS!A:A,0))</f>
        <v>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v>
      </c>
      <c r="C8" s="74"/>
      <c r="D8" s="74"/>
      <c r="E8" s="75"/>
    </row>
    <row r="9" spans="1:7" s="29" customFormat="1" ht="12.75" x14ac:dyDescent="0.2">
      <c r="A9" s="28" t="s">
        <v>19</v>
      </c>
      <c r="B9" s="70">
        <v>44712</v>
      </c>
      <c r="C9" s="71"/>
      <c r="D9" s="71"/>
      <c r="E9" s="72"/>
    </row>
    <row r="10" spans="1:7" s="8" customFormat="1" ht="12.75" x14ac:dyDescent="0.2">
      <c r="A10" s="61" t="s">
        <v>72</v>
      </c>
      <c r="B10" s="62"/>
      <c r="C10" s="62"/>
      <c r="D10" s="62"/>
      <c r="E10" s="63"/>
    </row>
    <row r="11" spans="1:7" s="8" customFormat="1" ht="12.75" x14ac:dyDescent="0.2">
      <c r="A11" s="64"/>
      <c r="B11" s="65"/>
      <c r="C11" s="65"/>
      <c r="D11" s="65"/>
      <c r="E11" s="66"/>
    </row>
    <row r="12" spans="1:7" s="8" customFormat="1" ht="12.75" x14ac:dyDescent="0.2">
      <c r="A12" s="48" t="s">
        <v>38</v>
      </c>
      <c r="B12" s="67" t="s">
        <v>1</v>
      </c>
      <c r="C12" s="68"/>
      <c r="D12" s="48" t="s">
        <v>2</v>
      </c>
      <c r="E12" s="48" t="s">
        <v>3</v>
      </c>
    </row>
    <row r="13" spans="1:7" s="8" customFormat="1" ht="12.75" x14ac:dyDescent="0.2">
      <c r="A13" s="53" t="s">
        <v>37</v>
      </c>
      <c r="B13" s="42">
        <v>1</v>
      </c>
      <c r="C13" s="43" t="s">
        <v>112</v>
      </c>
      <c r="D13" s="42" t="s">
        <v>39</v>
      </c>
      <c r="E13" s="42" t="s">
        <v>39</v>
      </c>
    </row>
    <row r="14" spans="1:7" s="8" customFormat="1" ht="12.75" x14ac:dyDescent="0.2">
      <c r="A14" s="53"/>
      <c r="B14" s="42">
        <v>2</v>
      </c>
      <c r="C14" s="43"/>
      <c r="D14" s="42"/>
      <c r="E14" s="42"/>
    </row>
    <row r="15" spans="1:7" s="8" customFormat="1" ht="12.75" x14ac:dyDescent="0.2">
      <c r="A15" s="53"/>
      <c r="B15" s="42">
        <v>3</v>
      </c>
      <c r="C15" s="43"/>
      <c r="D15" s="42"/>
      <c r="E15" s="42"/>
    </row>
    <row r="16" spans="1:7" s="8" customFormat="1" ht="12.75" x14ac:dyDescent="0.2">
      <c r="A16" s="53"/>
      <c r="B16" s="42">
        <v>4</v>
      </c>
      <c r="C16" s="43"/>
      <c r="D16" s="42"/>
      <c r="E16" s="42"/>
    </row>
    <row r="17" spans="1:5" s="8" customFormat="1" ht="12.75" x14ac:dyDescent="0.2">
      <c r="A17" s="53"/>
      <c r="B17" s="42">
        <v>5</v>
      </c>
      <c r="C17" s="43"/>
      <c r="D17" s="42"/>
      <c r="E17" s="42"/>
    </row>
    <row r="18" spans="1:5" s="8" customFormat="1" ht="12.75" x14ac:dyDescent="0.2">
      <c r="A18" s="53"/>
      <c r="B18" s="42">
        <v>6</v>
      </c>
      <c r="C18" s="43"/>
      <c r="D18" s="42"/>
      <c r="E18" s="42"/>
    </row>
    <row r="19" spans="1:5" s="8" customFormat="1" ht="12.75" x14ac:dyDescent="0.2">
      <c r="A19" s="53"/>
      <c r="B19" s="42">
        <v>7</v>
      </c>
      <c r="C19" s="43"/>
      <c r="D19" s="42"/>
      <c r="E19" s="42"/>
    </row>
    <row r="20" spans="1:5" s="8" customFormat="1" ht="12.75" x14ac:dyDescent="0.2">
      <c r="A20" s="54" t="s">
        <v>4</v>
      </c>
      <c r="B20" s="11">
        <v>8</v>
      </c>
      <c r="C20" s="12" t="s">
        <v>113</v>
      </c>
      <c r="D20" s="11" t="s">
        <v>39</v>
      </c>
      <c r="E20" s="11"/>
    </row>
    <row r="21" spans="1:5" s="8" customFormat="1" ht="12.75" x14ac:dyDescent="0.2">
      <c r="A21" s="54"/>
      <c r="B21" s="11">
        <v>9</v>
      </c>
      <c r="C21" s="12"/>
      <c r="D21" s="11"/>
      <c r="E21" s="11"/>
    </row>
    <row r="22" spans="1:5" s="8" customFormat="1" ht="12.75" x14ac:dyDescent="0.2">
      <c r="A22" s="54"/>
      <c r="B22" s="11">
        <v>10</v>
      </c>
      <c r="C22" s="12"/>
      <c r="D22" s="11"/>
      <c r="E22" s="11"/>
    </row>
    <row r="23" spans="1:5" s="8" customFormat="1" ht="12.75" x14ac:dyDescent="0.2">
      <c r="A23" s="54"/>
      <c r="B23" s="11">
        <v>11</v>
      </c>
      <c r="C23" s="12"/>
      <c r="D23" s="11"/>
      <c r="E23" s="11"/>
    </row>
    <row r="24" spans="1:5" s="8" customFormat="1" ht="12.75" x14ac:dyDescent="0.2">
      <c r="A24" s="53" t="s">
        <v>5</v>
      </c>
      <c r="B24" s="42">
        <v>12</v>
      </c>
      <c r="C24" s="43" t="s">
        <v>96</v>
      </c>
      <c r="D24" s="42" t="s">
        <v>39</v>
      </c>
      <c r="E24" s="42" t="s">
        <v>39</v>
      </c>
    </row>
    <row r="25" spans="1:5" s="8" customFormat="1" ht="12.75" x14ac:dyDescent="0.2">
      <c r="A25" s="53"/>
      <c r="B25" s="42">
        <v>13</v>
      </c>
      <c r="C25" s="43" t="s">
        <v>74</v>
      </c>
      <c r="D25" s="42" t="s">
        <v>39</v>
      </c>
      <c r="E25" s="42" t="s">
        <v>39</v>
      </c>
    </row>
    <row r="26" spans="1:5" s="8" customFormat="1" ht="12.75" x14ac:dyDescent="0.2">
      <c r="A26" s="53"/>
      <c r="B26" s="42">
        <v>14</v>
      </c>
      <c r="C26" s="43" t="s">
        <v>114</v>
      </c>
      <c r="D26" s="42" t="s">
        <v>39</v>
      </c>
      <c r="E26" s="42" t="s">
        <v>39</v>
      </c>
    </row>
    <row r="27" spans="1:5" s="8" customFormat="1" ht="12.75" x14ac:dyDescent="0.2">
      <c r="A27" s="53"/>
      <c r="B27" s="42">
        <v>15</v>
      </c>
      <c r="C27" s="43"/>
      <c r="D27" s="42"/>
      <c r="E27" s="42"/>
    </row>
    <row r="28" spans="1:5" s="8" customFormat="1" ht="12.75" x14ac:dyDescent="0.2">
      <c r="A28" s="53"/>
      <c r="B28" s="42">
        <v>16</v>
      </c>
      <c r="C28" s="43"/>
      <c r="D28" s="42"/>
      <c r="E28" s="42"/>
    </row>
    <row r="29" spans="1:5" s="8" customFormat="1" ht="12.75" x14ac:dyDescent="0.2">
      <c r="A29" s="54" t="s">
        <v>6</v>
      </c>
      <c r="B29" s="11">
        <v>17</v>
      </c>
      <c r="C29" s="12" t="s">
        <v>115</v>
      </c>
      <c r="D29" s="11" t="s">
        <v>39</v>
      </c>
      <c r="E29" s="11"/>
    </row>
    <row r="30" spans="1:5" s="8" customFormat="1" ht="12.75" x14ac:dyDescent="0.2">
      <c r="A30" s="54"/>
      <c r="B30" s="11">
        <v>18</v>
      </c>
      <c r="C30" s="12" t="s">
        <v>116</v>
      </c>
      <c r="D30" s="11" t="s">
        <v>39</v>
      </c>
      <c r="E30" s="11"/>
    </row>
    <row r="31" spans="1:5" s="8" customFormat="1" ht="12.75" x14ac:dyDescent="0.2">
      <c r="A31" s="54"/>
      <c r="B31" s="11">
        <v>19</v>
      </c>
      <c r="C31" s="12"/>
      <c r="D31" s="11"/>
      <c r="E31" s="11"/>
    </row>
    <row r="32" spans="1:5" s="8" customFormat="1" ht="12.75" x14ac:dyDescent="0.2">
      <c r="A32" s="53" t="s">
        <v>7</v>
      </c>
      <c r="B32" s="42">
        <v>20</v>
      </c>
      <c r="C32" s="43" t="s">
        <v>76</v>
      </c>
      <c r="D32" s="42" t="s">
        <v>39</v>
      </c>
      <c r="E32" s="42" t="s">
        <v>39</v>
      </c>
    </row>
    <row r="33" spans="1:5" s="8" customFormat="1" ht="12.75" x14ac:dyDescent="0.2">
      <c r="A33" s="53"/>
      <c r="B33" s="42">
        <v>21</v>
      </c>
      <c r="C33" s="43" t="s">
        <v>88</v>
      </c>
      <c r="D33" s="42"/>
      <c r="E33" s="42" t="s">
        <v>39</v>
      </c>
    </row>
    <row r="34" spans="1:5" s="8" customFormat="1" ht="12.75" x14ac:dyDescent="0.2">
      <c r="A34" s="53"/>
      <c r="B34" s="42">
        <v>22</v>
      </c>
      <c r="C34" s="43" t="s">
        <v>117</v>
      </c>
      <c r="D34" s="42"/>
      <c r="E34" s="42" t="s">
        <v>39</v>
      </c>
    </row>
    <row r="35" spans="1:5" s="8" customFormat="1" ht="12.75" x14ac:dyDescent="0.2">
      <c r="A35" s="54" t="s">
        <v>8</v>
      </c>
      <c r="B35" s="11">
        <v>23</v>
      </c>
      <c r="C35" s="12" t="s">
        <v>75</v>
      </c>
      <c r="D35" s="11" t="s">
        <v>39</v>
      </c>
      <c r="E35" s="11"/>
    </row>
    <row r="36" spans="1:5" s="8" customFormat="1" ht="12.75" x14ac:dyDescent="0.2">
      <c r="A36" s="54"/>
      <c r="B36" s="11">
        <v>24</v>
      </c>
      <c r="C36" s="12"/>
      <c r="D36" s="11"/>
      <c r="E36" s="11"/>
    </row>
    <row r="37" spans="1:5" s="8" customFormat="1" ht="12.75" x14ac:dyDescent="0.2">
      <c r="A37" s="54"/>
      <c r="B37" s="11">
        <v>25</v>
      </c>
      <c r="C37" s="12"/>
      <c r="D37" s="11"/>
      <c r="E37" s="11"/>
    </row>
    <row r="38" spans="1:5" s="8" customFormat="1" ht="12.75" x14ac:dyDescent="0.2"/>
    <row r="39" spans="1:5" s="8" customFormat="1" ht="12.75" x14ac:dyDescent="0.2"/>
    <row r="40" spans="1:5" s="8" customFormat="1" ht="12.75" x14ac:dyDescent="0.2"/>
    <row r="41" spans="1:5" s="8" customFormat="1" ht="12.75" x14ac:dyDescent="0.2"/>
    <row r="42" spans="1:5" s="8" customFormat="1" ht="12.75" x14ac:dyDescent="0.2"/>
    <row r="43" spans="1:5" s="8" customFormat="1" ht="12.75" x14ac:dyDescent="0.2"/>
    <row r="44" spans="1:5" s="8" customFormat="1" ht="12.75" x14ac:dyDescent="0.2"/>
    <row r="45" spans="1:5" s="8" customFormat="1" ht="12.75" x14ac:dyDescent="0.2"/>
    <row r="46" spans="1:5" s="8" customFormat="1" ht="12.75" x14ac:dyDescent="0.2"/>
    <row r="47" spans="1:5" s="8" customFormat="1" ht="12.75" x14ac:dyDescent="0.2"/>
    <row r="48" spans="1:5" s="8" customFormat="1" ht="12.75" x14ac:dyDescent="0.2"/>
    <row r="49" s="8" customFormat="1" ht="12.75" x14ac:dyDescent="0.2"/>
    <row r="50" s="8" customFormat="1" ht="12.75" x14ac:dyDescent="0.2"/>
  </sheetData>
  <mergeCells count="16">
    <mergeCell ref="A35:A37"/>
    <mergeCell ref="A5:E6"/>
    <mergeCell ref="A13:A19"/>
    <mergeCell ref="A20:A23"/>
    <mergeCell ref="A24:A28"/>
    <mergeCell ref="A29:A31"/>
    <mergeCell ref="A10:E11"/>
    <mergeCell ref="B12:C12"/>
    <mergeCell ref="B7:E7"/>
    <mergeCell ref="B9:E9"/>
    <mergeCell ref="B8:E8"/>
    <mergeCell ref="D1:E2"/>
    <mergeCell ref="D3:E3"/>
    <mergeCell ref="A1:B2"/>
    <mergeCell ref="A3:B3"/>
    <mergeCell ref="A32:A34"/>
  </mergeCells>
  <printOptions horizontalCentered="1"/>
  <pageMargins left="0.25" right="0.25" top="0.75" bottom="0.75" header="0.3" footer="0.3"/>
  <pageSetup scale="88"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3" operator="containsText" id="{28130767-5495-4FD9-8F82-D83E127CB57F}">
            <xm:f>NOT(ISERROR(SEARCH(BASE!$A$8,H21)))</xm:f>
            <xm:f>BASE!$A$8</xm:f>
            <x14:dxf>
              <fill>
                <patternFill>
                  <bgColor rgb="FF00B050"/>
                </patternFill>
              </fill>
            </x14:dxf>
          </x14:cfRule>
          <xm:sqref>H21:H22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BASE!$A$1:$A$18</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E36"/>
  <sheetViews>
    <sheetView showGridLines="0" zoomScaleNormal="100" workbookViewId="0">
      <selection activeCell="C4" sqref="C4"/>
    </sheetView>
  </sheetViews>
  <sheetFormatPr baseColWidth="10" defaultColWidth="11.42578125" defaultRowHeight="15.75" x14ac:dyDescent="0.25"/>
  <cols>
    <col min="1" max="1" width="18.5703125" style="1" customWidth="1"/>
    <col min="2" max="2" width="8.85546875" style="1" customWidth="1"/>
    <col min="3" max="3" width="65" style="1" customWidth="1"/>
    <col min="4" max="4" width="11.28515625" style="1" customWidth="1"/>
    <col min="5" max="5" width="11" style="1" customWidth="1"/>
    <col min="6" max="16384" width="11.42578125" style="1"/>
  </cols>
  <sheetData>
    <row r="1" spans="1:5" s="4" customFormat="1" ht="31.5" customHeight="1" x14ac:dyDescent="0.25">
      <c r="A1" s="51" t="s">
        <v>142</v>
      </c>
      <c r="B1" s="51"/>
      <c r="C1" s="47" t="s">
        <v>40</v>
      </c>
      <c r="D1" s="49"/>
      <c r="E1" s="49"/>
    </row>
    <row r="2" spans="1:5" s="4" customFormat="1" ht="17.25" customHeight="1" x14ac:dyDescent="0.25">
      <c r="A2" s="51"/>
      <c r="B2" s="51"/>
      <c r="C2" s="41" t="s">
        <v>139</v>
      </c>
      <c r="D2" s="49"/>
      <c r="E2" s="49"/>
    </row>
    <row r="3" spans="1:5" s="5" customFormat="1" ht="17.25" customHeight="1" x14ac:dyDescent="0.25">
      <c r="A3" s="52" t="s">
        <v>140</v>
      </c>
      <c r="B3" s="52"/>
      <c r="C3" s="40" t="s">
        <v>143</v>
      </c>
      <c r="D3" s="50" t="s">
        <v>141</v>
      </c>
      <c r="E3" s="50"/>
    </row>
    <row r="4" spans="1:5" s="5" customFormat="1" ht="7.5" customHeight="1" x14ac:dyDescent="0.25">
      <c r="A4" s="21"/>
      <c r="B4" s="22"/>
      <c r="C4" s="23"/>
      <c r="D4" s="22"/>
      <c r="E4" s="24"/>
    </row>
    <row r="5" spans="1:5" s="8" customFormat="1" ht="18" customHeight="1" x14ac:dyDescent="0.2">
      <c r="A5" s="55" t="s">
        <v>21</v>
      </c>
      <c r="B5" s="56"/>
      <c r="C5" s="56"/>
      <c r="D5" s="56"/>
      <c r="E5" s="57"/>
    </row>
    <row r="6" spans="1:5" s="8" customFormat="1" ht="17.25" customHeight="1" x14ac:dyDescent="0.2">
      <c r="A6" s="58"/>
      <c r="B6" s="59"/>
      <c r="C6" s="59"/>
      <c r="D6" s="59"/>
      <c r="E6" s="60"/>
    </row>
    <row r="7" spans="1:5" s="8" customFormat="1" ht="12.75" x14ac:dyDescent="0.2">
      <c r="A7" s="9" t="s">
        <v>18</v>
      </c>
      <c r="B7" s="81" t="str">
        <f>'Contexto Externo'!B7:E7</f>
        <v>18. Evaluación Independiente</v>
      </c>
      <c r="C7" s="82"/>
      <c r="D7" s="82"/>
      <c r="E7" s="83"/>
    </row>
    <row r="8" spans="1:5" s="8" customFormat="1" ht="56.25" customHeight="1" x14ac:dyDescent="0.2">
      <c r="A8" s="10" t="s">
        <v>25</v>
      </c>
      <c r="B8" s="87" t="str">
        <f ca="1">'Contexto Externo'!B8:E8</f>
        <v>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v>
      </c>
      <c r="C8" s="88"/>
      <c r="D8" s="88"/>
      <c r="E8" s="89"/>
    </row>
    <row r="9" spans="1:5" s="29" customFormat="1" ht="12.75" x14ac:dyDescent="0.2">
      <c r="A9" s="28" t="s">
        <v>19</v>
      </c>
      <c r="B9" s="84">
        <f>'Contexto Externo'!B9:E9</f>
        <v>44712</v>
      </c>
      <c r="C9" s="85"/>
      <c r="D9" s="85"/>
      <c r="E9" s="86"/>
    </row>
    <row r="10" spans="1:5" s="8" customFormat="1" ht="10.5" customHeight="1" x14ac:dyDescent="0.2">
      <c r="A10" s="61" t="s">
        <v>9</v>
      </c>
      <c r="B10" s="62"/>
      <c r="C10" s="62"/>
      <c r="D10" s="62"/>
      <c r="E10" s="63"/>
    </row>
    <row r="11" spans="1:5" s="8" customFormat="1" ht="9.75" customHeight="1" x14ac:dyDescent="0.2">
      <c r="A11" s="64"/>
      <c r="B11" s="65"/>
      <c r="C11" s="65"/>
      <c r="D11" s="65"/>
      <c r="E11" s="66"/>
    </row>
    <row r="12" spans="1:5" s="8" customFormat="1" ht="12.75" x14ac:dyDescent="0.2">
      <c r="A12" s="48" t="s">
        <v>0</v>
      </c>
      <c r="B12" s="67" t="s">
        <v>1</v>
      </c>
      <c r="C12" s="68"/>
      <c r="D12" s="48" t="s">
        <v>16</v>
      </c>
      <c r="E12" s="48" t="s">
        <v>17</v>
      </c>
    </row>
    <row r="13" spans="1:5" s="29" customFormat="1" ht="12.75" x14ac:dyDescent="0.2">
      <c r="A13" s="79" t="s">
        <v>10</v>
      </c>
      <c r="B13" s="44">
        <v>26</v>
      </c>
      <c r="C13" s="45" t="s">
        <v>118</v>
      </c>
      <c r="D13" s="44" t="s">
        <v>39</v>
      </c>
      <c r="E13" s="44" t="s">
        <v>39</v>
      </c>
    </row>
    <row r="14" spans="1:5" s="29" customFormat="1" ht="12.75" x14ac:dyDescent="0.2">
      <c r="A14" s="80"/>
      <c r="B14" s="44">
        <v>27</v>
      </c>
      <c r="C14" s="45" t="s">
        <v>77</v>
      </c>
      <c r="D14" s="44" t="s">
        <v>39</v>
      </c>
      <c r="E14" s="44" t="s">
        <v>39</v>
      </c>
    </row>
    <row r="15" spans="1:5" s="29" customFormat="1" ht="12.75" x14ac:dyDescent="0.2">
      <c r="A15" s="80"/>
      <c r="B15" s="44">
        <v>28</v>
      </c>
      <c r="C15" s="45"/>
      <c r="D15" s="44"/>
      <c r="E15" s="44"/>
    </row>
    <row r="16" spans="1:5" s="29" customFormat="1" ht="12.75" x14ac:dyDescent="0.2">
      <c r="A16" s="76" t="s">
        <v>11</v>
      </c>
      <c r="B16" s="30">
        <v>29</v>
      </c>
      <c r="C16" s="31" t="s">
        <v>129</v>
      </c>
      <c r="D16" s="27" t="s">
        <v>39</v>
      </c>
      <c r="E16" s="27" t="s">
        <v>39</v>
      </c>
    </row>
    <row r="17" spans="1:5" s="29" customFormat="1" ht="12.75" x14ac:dyDescent="0.2">
      <c r="A17" s="76"/>
      <c r="B17" s="30">
        <v>30</v>
      </c>
      <c r="C17" s="31" t="s">
        <v>130</v>
      </c>
      <c r="D17" s="27" t="s">
        <v>39</v>
      </c>
      <c r="E17" s="27" t="s">
        <v>39</v>
      </c>
    </row>
    <row r="18" spans="1:5" s="29" customFormat="1" ht="12.75" x14ac:dyDescent="0.2">
      <c r="A18" s="76"/>
      <c r="B18" s="30">
        <v>31</v>
      </c>
      <c r="C18" s="31" t="s">
        <v>102</v>
      </c>
      <c r="D18" s="27"/>
      <c r="E18" s="27" t="s">
        <v>39</v>
      </c>
    </row>
    <row r="19" spans="1:5" s="29" customFormat="1" ht="12.75" x14ac:dyDescent="0.2">
      <c r="A19" s="76"/>
      <c r="B19" s="30">
        <v>32</v>
      </c>
      <c r="C19" s="31" t="s">
        <v>103</v>
      </c>
      <c r="D19" s="27"/>
      <c r="E19" s="27" t="s">
        <v>39</v>
      </c>
    </row>
    <row r="20" spans="1:5" s="29" customFormat="1" ht="12.75" x14ac:dyDescent="0.2">
      <c r="A20" s="76"/>
      <c r="B20" s="30">
        <v>33</v>
      </c>
      <c r="C20" s="31" t="s">
        <v>138</v>
      </c>
      <c r="D20" s="27"/>
      <c r="E20" s="27" t="s">
        <v>39</v>
      </c>
    </row>
    <row r="21" spans="1:5" s="29" customFormat="1" ht="12.75" x14ac:dyDescent="0.2">
      <c r="A21" s="77" t="s">
        <v>12</v>
      </c>
      <c r="B21" s="44">
        <v>34</v>
      </c>
      <c r="C21" s="45" t="s">
        <v>81</v>
      </c>
      <c r="D21" s="44" t="s">
        <v>39</v>
      </c>
      <c r="E21" s="44"/>
    </row>
    <row r="22" spans="1:5" s="29" customFormat="1" ht="12.75" x14ac:dyDescent="0.2">
      <c r="A22" s="77"/>
      <c r="B22" s="44">
        <v>35</v>
      </c>
      <c r="C22" s="45" t="s">
        <v>105</v>
      </c>
      <c r="D22" s="44"/>
      <c r="E22" s="44" t="s">
        <v>39</v>
      </c>
    </row>
    <row r="23" spans="1:5" s="29" customFormat="1" ht="12.75" x14ac:dyDescent="0.2">
      <c r="A23" s="77"/>
      <c r="B23" s="44">
        <v>36</v>
      </c>
      <c r="C23" s="45"/>
      <c r="D23" s="44"/>
      <c r="E23" s="44"/>
    </row>
    <row r="24" spans="1:5" s="29" customFormat="1" ht="27" customHeight="1" x14ac:dyDescent="0.2">
      <c r="A24" s="78" t="s">
        <v>13</v>
      </c>
      <c r="B24" s="30">
        <v>37</v>
      </c>
      <c r="C24" s="32" t="s">
        <v>82</v>
      </c>
      <c r="D24" s="30" t="s">
        <v>39</v>
      </c>
      <c r="E24" s="30" t="s">
        <v>39</v>
      </c>
    </row>
    <row r="25" spans="1:5" s="29" customFormat="1" ht="18.75" customHeight="1" x14ac:dyDescent="0.2">
      <c r="A25" s="78"/>
      <c r="B25" s="30">
        <v>38</v>
      </c>
      <c r="C25" s="32" t="s">
        <v>106</v>
      </c>
      <c r="D25" s="30" t="s">
        <v>39</v>
      </c>
      <c r="E25" s="30" t="s">
        <v>39</v>
      </c>
    </row>
    <row r="26" spans="1:5" s="29" customFormat="1" ht="23.25" customHeight="1" x14ac:dyDescent="0.2">
      <c r="A26" s="78"/>
      <c r="B26" s="30">
        <v>39</v>
      </c>
      <c r="C26" s="32"/>
      <c r="D26" s="30"/>
      <c r="E26" s="30"/>
    </row>
    <row r="27" spans="1:5" s="29" customFormat="1" ht="21" customHeight="1" x14ac:dyDescent="0.2">
      <c r="A27" s="78"/>
      <c r="B27" s="30">
        <v>40</v>
      </c>
      <c r="C27" s="32"/>
      <c r="D27" s="30"/>
      <c r="E27" s="30"/>
    </row>
    <row r="28" spans="1:5" s="29" customFormat="1" ht="25.5" customHeight="1" x14ac:dyDescent="0.2">
      <c r="A28" s="77" t="s">
        <v>14</v>
      </c>
      <c r="B28" s="44">
        <v>41</v>
      </c>
      <c r="C28" s="45" t="s">
        <v>78</v>
      </c>
      <c r="D28" s="44" t="s">
        <v>39</v>
      </c>
      <c r="E28" s="44" t="s">
        <v>39</v>
      </c>
    </row>
    <row r="29" spans="1:5" s="29" customFormat="1" ht="18" customHeight="1" x14ac:dyDescent="0.2">
      <c r="A29" s="77"/>
      <c r="B29" s="44">
        <v>42</v>
      </c>
      <c r="C29" s="45" t="s">
        <v>80</v>
      </c>
      <c r="D29" s="44" t="s">
        <v>39</v>
      </c>
      <c r="E29" s="44"/>
    </row>
    <row r="30" spans="1:5" s="29" customFormat="1" ht="21.75" customHeight="1" x14ac:dyDescent="0.2">
      <c r="A30" s="77"/>
      <c r="B30" s="44">
        <v>43</v>
      </c>
      <c r="C30" s="45" t="s">
        <v>97</v>
      </c>
      <c r="D30" s="44" t="s">
        <v>39</v>
      </c>
      <c r="E30" s="44" t="s">
        <v>39</v>
      </c>
    </row>
    <row r="31" spans="1:5" s="29" customFormat="1" ht="21.75" customHeight="1" x14ac:dyDescent="0.2">
      <c r="A31" s="76" t="s">
        <v>15</v>
      </c>
      <c r="B31" s="30">
        <v>44</v>
      </c>
      <c r="C31" s="31" t="s">
        <v>79</v>
      </c>
      <c r="D31" s="27" t="s">
        <v>39</v>
      </c>
      <c r="E31" s="27" t="s">
        <v>39</v>
      </c>
    </row>
    <row r="32" spans="1:5" s="29" customFormat="1" ht="22.5" customHeight="1" x14ac:dyDescent="0.2">
      <c r="A32" s="76"/>
      <c r="B32" s="30">
        <v>45</v>
      </c>
      <c r="C32" s="31"/>
      <c r="D32" s="27"/>
      <c r="E32" s="27"/>
    </row>
    <row r="33" spans="1:5" s="29" customFormat="1" ht="19.5" customHeight="1" x14ac:dyDescent="0.2">
      <c r="A33" s="76"/>
      <c r="B33" s="30">
        <v>46</v>
      </c>
      <c r="C33" s="31"/>
      <c r="D33" s="27"/>
      <c r="E33" s="27"/>
    </row>
    <row r="34" spans="1:5" s="8" customFormat="1" ht="12.75" x14ac:dyDescent="0.2"/>
    <row r="35" spans="1:5" s="8" customFormat="1" ht="12.75" x14ac:dyDescent="0.2"/>
    <row r="36" spans="1:5" s="8" customFormat="1" ht="12.75" x14ac:dyDescent="0.2"/>
  </sheetData>
  <mergeCells count="16">
    <mergeCell ref="A1:B2"/>
    <mergeCell ref="D1:E2"/>
    <mergeCell ref="A3:B3"/>
    <mergeCell ref="D3:E3"/>
    <mergeCell ref="A10:E11"/>
    <mergeCell ref="A5:E6"/>
    <mergeCell ref="B7:E7"/>
    <mergeCell ref="B9:E9"/>
    <mergeCell ref="B8:E8"/>
    <mergeCell ref="A31:A33"/>
    <mergeCell ref="B12:C12"/>
    <mergeCell ref="A16:A20"/>
    <mergeCell ref="A21:A23"/>
    <mergeCell ref="A24:A27"/>
    <mergeCell ref="A28:A30"/>
    <mergeCell ref="A13:A15"/>
  </mergeCells>
  <printOptions horizontalCentered="1"/>
  <pageMargins left="0.25" right="0.25" top="0.75" bottom="0.75" header="0.3" footer="0.3"/>
  <pageSetup scale="88"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E51"/>
  <sheetViews>
    <sheetView showGridLines="0" zoomScaleNormal="100" workbookViewId="0">
      <selection activeCell="I7" sqref="I7"/>
    </sheetView>
  </sheetViews>
  <sheetFormatPr baseColWidth="10" defaultColWidth="11.42578125" defaultRowHeight="15.75" x14ac:dyDescent="0.25"/>
  <cols>
    <col min="1" max="1" width="16.140625" style="1" customWidth="1"/>
    <col min="2" max="2" width="9.140625" style="1" customWidth="1"/>
    <col min="3" max="3" width="68" style="1" customWidth="1"/>
    <col min="4" max="4" width="10.7109375" style="1" customWidth="1"/>
    <col min="5" max="5" width="11" style="1" customWidth="1"/>
    <col min="6" max="16384" width="11.42578125" style="1"/>
  </cols>
  <sheetData>
    <row r="1" spans="1:5" s="4" customFormat="1" ht="31.5" customHeight="1" x14ac:dyDescent="0.25">
      <c r="A1" s="51" t="s">
        <v>142</v>
      </c>
      <c r="B1" s="51"/>
      <c r="C1" s="47" t="s">
        <v>40</v>
      </c>
      <c r="D1" s="49"/>
      <c r="E1" s="49"/>
    </row>
    <row r="2" spans="1:5" s="4" customFormat="1" ht="17.25" customHeight="1" x14ac:dyDescent="0.25">
      <c r="A2" s="51"/>
      <c r="B2" s="51"/>
      <c r="C2" s="41" t="s">
        <v>139</v>
      </c>
      <c r="D2" s="49"/>
      <c r="E2" s="49"/>
    </row>
    <row r="3" spans="1:5" s="5" customFormat="1" ht="17.25" customHeight="1" x14ac:dyDescent="0.25">
      <c r="A3" s="52" t="s">
        <v>140</v>
      </c>
      <c r="B3" s="52"/>
      <c r="C3" s="40" t="s">
        <v>143</v>
      </c>
      <c r="D3" s="50" t="s">
        <v>141</v>
      </c>
      <c r="E3" s="50"/>
    </row>
    <row r="4" spans="1:5" s="5" customFormat="1" ht="7.5" customHeight="1" x14ac:dyDescent="0.25">
      <c r="A4" s="21"/>
      <c r="B4" s="22"/>
      <c r="C4" s="23"/>
      <c r="D4" s="22"/>
      <c r="E4" s="24"/>
    </row>
    <row r="5" spans="1:5" s="8" customFormat="1" ht="18" customHeight="1" x14ac:dyDescent="0.2">
      <c r="A5" s="55" t="s">
        <v>30</v>
      </c>
      <c r="B5" s="56"/>
      <c r="C5" s="56"/>
      <c r="D5" s="56"/>
      <c r="E5" s="57"/>
    </row>
    <row r="6" spans="1:5" s="8" customFormat="1" ht="17.25" customHeight="1" x14ac:dyDescent="0.2">
      <c r="A6" s="58"/>
      <c r="B6" s="59"/>
      <c r="C6" s="59"/>
      <c r="D6" s="59"/>
      <c r="E6" s="60"/>
    </row>
    <row r="7" spans="1:5" s="8" customFormat="1" ht="12.75" x14ac:dyDescent="0.2">
      <c r="A7" s="9" t="s">
        <v>18</v>
      </c>
      <c r="B7" s="93" t="str">
        <f>'Contexto Externo'!B7:E7</f>
        <v>18. Evaluación Independiente</v>
      </c>
      <c r="C7" s="93"/>
      <c r="D7" s="93"/>
      <c r="E7" s="93"/>
    </row>
    <row r="8" spans="1:5" s="8" customFormat="1" ht="51.75" customHeight="1" x14ac:dyDescent="0.2">
      <c r="A8" s="10" t="s">
        <v>25</v>
      </c>
      <c r="B8" s="87" t="str">
        <f ca="1">'Contexto Externo'!B8:E8</f>
        <v>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v>
      </c>
      <c r="C8" s="88"/>
      <c r="D8" s="88"/>
      <c r="E8" s="89"/>
    </row>
    <row r="9" spans="1:5" s="29" customFormat="1" ht="16.5" customHeight="1" x14ac:dyDescent="0.2">
      <c r="A9" s="28" t="s">
        <v>19</v>
      </c>
      <c r="B9" s="94">
        <f>'Contexto Externo'!B9:E9</f>
        <v>44712</v>
      </c>
      <c r="C9" s="94"/>
      <c r="D9" s="94"/>
      <c r="E9" s="94"/>
    </row>
    <row r="10" spans="1:5" s="8" customFormat="1" ht="15.75" customHeight="1" x14ac:dyDescent="0.2">
      <c r="A10" s="61" t="s">
        <v>9</v>
      </c>
      <c r="B10" s="62"/>
      <c r="C10" s="62"/>
      <c r="D10" s="62"/>
      <c r="E10" s="63"/>
    </row>
    <row r="11" spans="1:5" s="8" customFormat="1" ht="15.75" customHeight="1" x14ac:dyDescent="0.2">
      <c r="A11" s="64"/>
      <c r="B11" s="65"/>
      <c r="C11" s="65"/>
      <c r="D11" s="65"/>
      <c r="E11" s="66"/>
    </row>
    <row r="12" spans="1:5" s="8" customFormat="1" ht="12.75" x14ac:dyDescent="0.2">
      <c r="A12" s="48" t="s">
        <v>0</v>
      </c>
      <c r="B12" s="67" t="s">
        <v>1</v>
      </c>
      <c r="C12" s="68"/>
      <c r="D12" s="48" t="s">
        <v>16</v>
      </c>
      <c r="E12" s="48" t="s">
        <v>17</v>
      </c>
    </row>
    <row r="13" spans="1:5" s="29" customFormat="1" ht="15.75" customHeight="1" x14ac:dyDescent="0.2">
      <c r="A13" s="90" t="s">
        <v>31</v>
      </c>
      <c r="B13" s="44">
        <v>47</v>
      </c>
      <c r="C13" s="45" t="s">
        <v>83</v>
      </c>
      <c r="D13" s="44" t="s">
        <v>39</v>
      </c>
      <c r="E13" s="44" t="s">
        <v>39</v>
      </c>
    </row>
    <row r="14" spans="1:5" s="29" customFormat="1" ht="17.25" customHeight="1" x14ac:dyDescent="0.2">
      <c r="A14" s="91"/>
      <c r="B14" s="44">
        <v>48</v>
      </c>
      <c r="C14" s="45" t="s">
        <v>84</v>
      </c>
      <c r="D14" s="44" t="s">
        <v>39</v>
      </c>
      <c r="E14" s="44" t="s">
        <v>39</v>
      </c>
    </row>
    <row r="15" spans="1:5" s="29" customFormat="1" ht="18.75" customHeight="1" x14ac:dyDescent="0.2">
      <c r="A15" s="92"/>
      <c r="B15" s="44">
        <v>49</v>
      </c>
      <c r="C15" s="45"/>
      <c r="D15" s="44"/>
      <c r="E15" s="44"/>
    </row>
    <row r="16" spans="1:5" s="29" customFormat="1" ht="16.5" x14ac:dyDescent="0.2">
      <c r="A16" s="76" t="s">
        <v>32</v>
      </c>
      <c r="B16" s="30">
        <v>50</v>
      </c>
      <c r="C16" s="33" t="s">
        <v>85</v>
      </c>
      <c r="D16" s="38" t="s">
        <v>39</v>
      </c>
      <c r="E16" s="38"/>
    </row>
    <row r="17" spans="1:5" s="29" customFormat="1" ht="16.5" x14ac:dyDescent="0.2">
      <c r="A17" s="76"/>
      <c r="B17" s="30">
        <v>51</v>
      </c>
      <c r="C17" s="33" t="s">
        <v>86</v>
      </c>
      <c r="D17" s="38" t="s">
        <v>39</v>
      </c>
      <c r="E17" s="38" t="s">
        <v>39</v>
      </c>
    </row>
    <row r="18" spans="1:5" s="29" customFormat="1" ht="12.75" x14ac:dyDescent="0.2">
      <c r="A18" s="76"/>
      <c r="B18" s="30">
        <v>52</v>
      </c>
      <c r="C18" s="33" t="s">
        <v>134</v>
      </c>
      <c r="D18" s="34"/>
      <c r="E18" s="34" t="s">
        <v>39</v>
      </c>
    </row>
    <row r="19" spans="1:5" s="29" customFormat="1" ht="12.75" x14ac:dyDescent="0.2">
      <c r="A19" s="76"/>
      <c r="B19" s="30">
        <v>53</v>
      </c>
      <c r="C19" s="33" t="s">
        <v>137</v>
      </c>
      <c r="D19" s="34"/>
      <c r="E19" s="34" t="s">
        <v>39</v>
      </c>
    </row>
    <row r="20" spans="1:5" s="29" customFormat="1" ht="25.5" x14ac:dyDescent="0.2">
      <c r="A20" s="76"/>
      <c r="B20" s="30">
        <v>54</v>
      </c>
      <c r="C20" s="33" t="s">
        <v>94</v>
      </c>
      <c r="D20" s="34"/>
      <c r="E20" s="34" t="s">
        <v>39</v>
      </c>
    </row>
    <row r="21" spans="1:5" s="29" customFormat="1" ht="27.75" customHeight="1" x14ac:dyDescent="0.2">
      <c r="A21" s="77" t="s">
        <v>33</v>
      </c>
      <c r="B21" s="44">
        <v>55</v>
      </c>
      <c r="C21" s="46" t="s">
        <v>89</v>
      </c>
      <c r="D21" s="44" t="s">
        <v>39</v>
      </c>
      <c r="E21" s="44" t="s">
        <v>39</v>
      </c>
    </row>
    <row r="22" spans="1:5" s="29" customFormat="1" ht="23.25" customHeight="1" x14ac:dyDescent="0.2">
      <c r="A22" s="77"/>
      <c r="B22" s="44">
        <v>56</v>
      </c>
      <c r="C22" s="45" t="s">
        <v>91</v>
      </c>
      <c r="D22" s="44"/>
      <c r="E22" s="44" t="s">
        <v>39</v>
      </c>
    </row>
    <row r="23" spans="1:5" s="29" customFormat="1" ht="22.5" customHeight="1" x14ac:dyDescent="0.2">
      <c r="A23" s="77"/>
      <c r="B23" s="44">
        <v>57</v>
      </c>
      <c r="C23" s="45" t="s">
        <v>135</v>
      </c>
      <c r="D23" s="44"/>
      <c r="E23" s="44" t="s">
        <v>39</v>
      </c>
    </row>
    <row r="24" spans="1:5" s="29" customFormat="1" ht="24" customHeight="1" x14ac:dyDescent="0.2">
      <c r="A24" s="77"/>
      <c r="B24" s="44">
        <v>58</v>
      </c>
      <c r="C24" s="45"/>
      <c r="D24" s="44"/>
      <c r="E24" s="44"/>
    </row>
    <row r="25" spans="1:5" s="29" customFormat="1" ht="25.5" customHeight="1" x14ac:dyDescent="0.2">
      <c r="A25" s="76" t="s">
        <v>34</v>
      </c>
      <c r="B25" s="30">
        <v>59</v>
      </c>
      <c r="C25" s="31" t="s">
        <v>99</v>
      </c>
      <c r="D25" s="27" t="s">
        <v>39</v>
      </c>
      <c r="E25" s="27" t="s">
        <v>39</v>
      </c>
    </row>
    <row r="26" spans="1:5" s="29" customFormat="1" ht="24" customHeight="1" x14ac:dyDescent="0.2">
      <c r="A26" s="76"/>
      <c r="B26" s="30">
        <v>60</v>
      </c>
      <c r="C26" s="31" t="s">
        <v>90</v>
      </c>
      <c r="D26" s="39"/>
      <c r="E26" s="27" t="s">
        <v>39</v>
      </c>
    </row>
    <row r="27" spans="1:5" s="29" customFormat="1" ht="20.25" customHeight="1" x14ac:dyDescent="0.2">
      <c r="A27" s="76"/>
      <c r="B27" s="30">
        <v>61</v>
      </c>
      <c r="C27" s="31"/>
      <c r="D27" s="27"/>
      <c r="E27" s="27"/>
    </row>
    <row r="28" spans="1:5" s="29" customFormat="1" ht="28.5" customHeight="1" x14ac:dyDescent="0.2">
      <c r="A28" s="77" t="s">
        <v>35</v>
      </c>
      <c r="B28" s="44">
        <v>62</v>
      </c>
      <c r="C28" s="46" t="s">
        <v>87</v>
      </c>
      <c r="D28" s="44" t="s">
        <v>39</v>
      </c>
      <c r="E28" s="44"/>
    </row>
    <row r="29" spans="1:5" s="29" customFormat="1" ht="23.25" customHeight="1" x14ac:dyDescent="0.2">
      <c r="A29" s="77"/>
      <c r="B29" s="44">
        <v>63</v>
      </c>
      <c r="C29" s="45" t="s">
        <v>92</v>
      </c>
      <c r="D29" s="44" t="s">
        <v>39</v>
      </c>
      <c r="E29" s="44" t="s">
        <v>39</v>
      </c>
    </row>
    <row r="30" spans="1:5" s="29" customFormat="1" ht="23.25" customHeight="1" x14ac:dyDescent="0.2">
      <c r="A30" s="77"/>
      <c r="B30" s="44">
        <v>64</v>
      </c>
      <c r="C30" s="45" t="s">
        <v>95</v>
      </c>
      <c r="D30" s="44" t="s">
        <v>39</v>
      </c>
      <c r="E30" s="44" t="s">
        <v>39</v>
      </c>
    </row>
    <row r="31" spans="1:5" s="29" customFormat="1" ht="23.25" customHeight="1" x14ac:dyDescent="0.2">
      <c r="A31" s="77"/>
      <c r="B31" s="44">
        <v>65</v>
      </c>
      <c r="C31" s="45" t="s">
        <v>98</v>
      </c>
      <c r="D31" s="44"/>
      <c r="E31" s="44" t="s">
        <v>39</v>
      </c>
    </row>
    <row r="32" spans="1:5" s="29" customFormat="1" ht="31.5" customHeight="1" x14ac:dyDescent="0.2">
      <c r="A32" s="77"/>
      <c r="B32" s="44">
        <v>66</v>
      </c>
      <c r="C32" s="45" t="s">
        <v>101</v>
      </c>
      <c r="D32" s="44" t="s">
        <v>39</v>
      </c>
      <c r="E32" s="44" t="s">
        <v>39</v>
      </c>
    </row>
    <row r="33" spans="1:5" s="29" customFormat="1" ht="23.25" customHeight="1" x14ac:dyDescent="0.2">
      <c r="A33" s="77"/>
      <c r="B33" s="44">
        <v>67</v>
      </c>
      <c r="C33" s="45" t="s">
        <v>100</v>
      </c>
      <c r="D33" s="44" t="s">
        <v>39</v>
      </c>
      <c r="E33" s="44" t="s">
        <v>39</v>
      </c>
    </row>
    <row r="34" spans="1:5" s="29" customFormat="1" ht="21" customHeight="1" x14ac:dyDescent="0.2">
      <c r="A34" s="77"/>
      <c r="B34" s="44">
        <v>68</v>
      </c>
      <c r="C34" s="45" t="s">
        <v>93</v>
      </c>
      <c r="D34" s="44" t="s">
        <v>39</v>
      </c>
      <c r="E34" s="44" t="s">
        <v>39</v>
      </c>
    </row>
    <row r="35" spans="1:5" s="29" customFormat="1" ht="18.75" customHeight="1" x14ac:dyDescent="0.2">
      <c r="A35" s="77"/>
      <c r="B35" s="44">
        <v>69</v>
      </c>
      <c r="C35" s="45" t="s">
        <v>104</v>
      </c>
      <c r="D35" s="44"/>
      <c r="E35" s="44" t="s">
        <v>39</v>
      </c>
    </row>
    <row r="36" spans="1:5" s="29" customFormat="1" ht="15" customHeight="1" x14ac:dyDescent="0.2">
      <c r="A36" s="76" t="s">
        <v>36</v>
      </c>
      <c r="B36" s="30">
        <v>70</v>
      </c>
      <c r="C36" s="31" t="s">
        <v>136</v>
      </c>
      <c r="D36" s="27" t="s">
        <v>39</v>
      </c>
      <c r="E36" s="27" t="s">
        <v>39</v>
      </c>
    </row>
    <row r="37" spans="1:5" s="29" customFormat="1" ht="18.75" customHeight="1" x14ac:dyDescent="0.2">
      <c r="A37" s="76"/>
      <c r="B37" s="30">
        <v>71</v>
      </c>
      <c r="C37" s="31"/>
      <c r="D37" s="27"/>
      <c r="E37" s="27"/>
    </row>
    <row r="38" spans="1:5" s="29" customFormat="1" ht="18" customHeight="1" x14ac:dyDescent="0.2">
      <c r="A38" s="76"/>
      <c r="B38" s="30">
        <v>72</v>
      </c>
      <c r="C38" s="31"/>
      <c r="D38" s="27"/>
      <c r="E38" s="27"/>
    </row>
    <row r="39" spans="1:5" s="8" customFormat="1" ht="12.75" x14ac:dyDescent="0.2"/>
    <row r="40" spans="1:5" s="8" customFormat="1" ht="12.75" x14ac:dyDescent="0.2"/>
    <row r="41" spans="1:5" s="8" customFormat="1" ht="12.75" x14ac:dyDescent="0.2"/>
    <row r="42" spans="1:5" s="8" customFormat="1" ht="12.75" x14ac:dyDescent="0.2"/>
    <row r="43" spans="1:5" s="8" customFormat="1" ht="12.75" x14ac:dyDescent="0.2"/>
    <row r="44" spans="1:5" s="8" customFormat="1" ht="12.75" x14ac:dyDescent="0.2"/>
    <row r="45" spans="1:5" s="8" customFormat="1" ht="12.75" x14ac:dyDescent="0.2"/>
    <row r="46" spans="1:5" s="8" customFormat="1" ht="12.75" x14ac:dyDescent="0.2"/>
    <row r="47" spans="1:5" s="8" customFormat="1" ht="12.75" x14ac:dyDescent="0.2"/>
    <row r="48" spans="1:5" s="8" customFormat="1" ht="12.75" x14ac:dyDescent="0.2"/>
    <row r="49" s="8" customFormat="1" ht="12.75" x14ac:dyDescent="0.2"/>
    <row r="50" s="8" customFormat="1" ht="12.75" x14ac:dyDescent="0.2"/>
    <row r="51" s="8" customFormat="1" ht="12.75" x14ac:dyDescent="0.2"/>
  </sheetData>
  <mergeCells count="16">
    <mergeCell ref="A1:B2"/>
    <mergeCell ref="D1:E2"/>
    <mergeCell ref="A3:B3"/>
    <mergeCell ref="D3:E3"/>
    <mergeCell ref="A36:A38"/>
    <mergeCell ref="B12:C12"/>
    <mergeCell ref="A13:A15"/>
    <mergeCell ref="A16:A20"/>
    <mergeCell ref="A21:A24"/>
    <mergeCell ref="A25:A27"/>
    <mergeCell ref="A28:A35"/>
    <mergeCell ref="A10:E11"/>
    <mergeCell ref="A5:E6"/>
    <mergeCell ref="B7:E7"/>
    <mergeCell ref="B8:E8"/>
    <mergeCell ref="B9:E9"/>
  </mergeCells>
  <printOptions horizontalCentered="1"/>
  <pageMargins left="0.25" right="0.25" top="0.75" bottom="0.75" header="0.3" footer="0.3"/>
  <pageSetup scale="88"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showGridLines="0" zoomScaleNormal="100" workbookViewId="0">
      <selection activeCell="J6" sqref="J6"/>
    </sheetView>
  </sheetViews>
  <sheetFormatPr baseColWidth="10" defaultColWidth="11.42578125" defaultRowHeight="15" x14ac:dyDescent="0.25"/>
  <cols>
    <col min="1" max="1" width="15.140625" style="2" customWidth="1"/>
    <col min="2" max="2" width="19.5703125" style="25" customWidth="1"/>
    <col min="3" max="3" width="11.42578125" style="2"/>
    <col min="4" max="4" width="19.28515625" style="2" customWidth="1"/>
    <col min="5" max="5" width="30.42578125" style="2" customWidth="1"/>
    <col min="6" max="6" width="12.5703125" style="2" customWidth="1"/>
    <col min="7" max="7" width="14.7109375" style="2" customWidth="1"/>
    <col min="8" max="16384" width="11.42578125" style="2"/>
  </cols>
  <sheetData>
    <row r="1" spans="1:7" s="4" customFormat="1" ht="31.5" customHeight="1" x14ac:dyDescent="0.25">
      <c r="A1" s="51" t="s">
        <v>142</v>
      </c>
      <c r="B1" s="51"/>
      <c r="C1" s="106" t="s">
        <v>40</v>
      </c>
      <c r="D1" s="106"/>
      <c r="E1" s="106"/>
      <c r="F1" s="49"/>
      <c r="G1" s="49"/>
    </row>
    <row r="2" spans="1:7" s="4" customFormat="1" ht="17.25" customHeight="1" x14ac:dyDescent="0.25">
      <c r="A2" s="51"/>
      <c r="B2" s="51"/>
      <c r="C2" s="107" t="s">
        <v>139</v>
      </c>
      <c r="D2" s="107"/>
      <c r="E2" s="107"/>
      <c r="F2" s="49"/>
      <c r="G2" s="49"/>
    </row>
    <row r="3" spans="1:7" s="5" customFormat="1" ht="17.25" customHeight="1" x14ac:dyDescent="0.25">
      <c r="A3" s="52" t="s">
        <v>140</v>
      </c>
      <c r="B3" s="52"/>
      <c r="C3" s="108" t="s">
        <v>143</v>
      </c>
      <c r="D3" s="108"/>
      <c r="E3" s="108"/>
      <c r="F3" s="50" t="s">
        <v>141</v>
      </c>
      <c r="G3" s="50"/>
    </row>
    <row r="4" spans="1:7" s="5" customFormat="1" ht="7.5" customHeight="1" x14ac:dyDescent="0.25">
      <c r="A4" s="113"/>
      <c r="B4" s="114"/>
      <c r="C4" s="114"/>
      <c r="D4" s="114"/>
      <c r="E4" s="114"/>
      <c r="F4" s="114"/>
      <c r="G4" s="114"/>
    </row>
    <row r="5" spans="1:7" s="8" customFormat="1" ht="15" customHeight="1" x14ac:dyDescent="0.2">
      <c r="A5" s="105" t="s">
        <v>22</v>
      </c>
      <c r="B5" s="105"/>
      <c r="C5" s="105"/>
      <c r="D5" s="105"/>
      <c r="E5" s="105"/>
      <c r="F5" s="105"/>
      <c r="G5" s="105"/>
    </row>
    <row r="6" spans="1:7" s="8" customFormat="1" ht="15" customHeight="1" x14ac:dyDescent="0.2">
      <c r="A6" s="105"/>
      <c r="B6" s="105"/>
      <c r="C6" s="105"/>
      <c r="D6" s="105"/>
      <c r="E6" s="105"/>
      <c r="F6" s="105"/>
      <c r="G6" s="105"/>
    </row>
    <row r="7" spans="1:7" s="8" customFormat="1" ht="12.75" x14ac:dyDescent="0.2">
      <c r="A7" s="9" t="s">
        <v>18</v>
      </c>
      <c r="B7" s="93" t="str">
        <f>'Contexto Externo'!B7:E7</f>
        <v>18. Evaluación Independiente</v>
      </c>
      <c r="C7" s="93"/>
      <c r="D7" s="93"/>
      <c r="E7" s="93"/>
      <c r="F7" s="93"/>
      <c r="G7" s="93"/>
    </row>
    <row r="8" spans="1:7" s="8" customFormat="1" ht="50.25" customHeight="1" x14ac:dyDescent="0.2">
      <c r="A8" s="10" t="s">
        <v>25</v>
      </c>
      <c r="B8" s="109" t="str">
        <f ca="1">'Contexto Externo'!B8:E8</f>
        <v>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v>
      </c>
      <c r="C8" s="109"/>
      <c r="D8" s="109"/>
      <c r="E8" s="109"/>
      <c r="F8" s="109"/>
      <c r="G8" s="109"/>
    </row>
    <row r="9" spans="1:7" s="29" customFormat="1" ht="12.75" x14ac:dyDescent="0.2">
      <c r="A9" s="28" t="s">
        <v>19</v>
      </c>
      <c r="B9" s="94">
        <f>'Contexto Externo'!B9:E9</f>
        <v>44712</v>
      </c>
      <c r="C9" s="94"/>
      <c r="D9" s="94"/>
      <c r="E9" s="94"/>
      <c r="F9" s="94"/>
      <c r="G9" s="94"/>
    </row>
    <row r="10" spans="1:7" s="8" customFormat="1" ht="15.75" customHeight="1" x14ac:dyDescent="0.2">
      <c r="A10" s="101" t="s">
        <v>107</v>
      </c>
      <c r="B10" s="102"/>
      <c r="C10" s="110" t="s">
        <v>29</v>
      </c>
      <c r="D10" s="102"/>
      <c r="E10" s="102"/>
      <c r="F10" s="102"/>
      <c r="G10" s="111"/>
    </row>
    <row r="11" spans="1:7" s="8" customFormat="1" ht="16.5" customHeight="1" x14ac:dyDescent="0.2">
      <c r="A11" s="103"/>
      <c r="B11" s="104"/>
      <c r="C11" s="103"/>
      <c r="D11" s="104"/>
      <c r="E11" s="104"/>
      <c r="F11" s="104"/>
      <c r="G11" s="112"/>
    </row>
    <row r="12" spans="1:7" s="29" customFormat="1" ht="51.75" customHeight="1" x14ac:dyDescent="0.2">
      <c r="A12" s="37">
        <v>1</v>
      </c>
      <c r="B12" s="27" t="s">
        <v>110</v>
      </c>
      <c r="C12" s="98" t="s">
        <v>131</v>
      </c>
      <c r="D12" s="99"/>
      <c r="E12" s="99"/>
      <c r="F12" s="99"/>
      <c r="G12" s="100"/>
    </row>
    <row r="13" spans="1:7" s="36" customFormat="1" ht="132.75" customHeight="1" x14ac:dyDescent="0.25">
      <c r="A13" s="35">
        <v>2</v>
      </c>
      <c r="B13" s="27" t="s">
        <v>121</v>
      </c>
      <c r="C13" s="98" t="s">
        <v>132</v>
      </c>
      <c r="D13" s="99"/>
      <c r="E13" s="99"/>
      <c r="F13" s="99"/>
      <c r="G13" s="100"/>
    </row>
    <row r="14" spans="1:7" s="29" customFormat="1" ht="111" customHeight="1" x14ac:dyDescent="0.2">
      <c r="A14" s="37">
        <v>3</v>
      </c>
      <c r="B14" s="27" t="s">
        <v>109</v>
      </c>
      <c r="C14" s="98" t="s">
        <v>126</v>
      </c>
      <c r="D14" s="99"/>
      <c r="E14" s="99"/>
      <c r="F14" s="99"/>
      <c r="G14" s="100"/>
    </row>
    <row r="15" spans="1:7" s="29" customFormat="1" ht="51" customHeight="1" x14ac:dyDescent="0.2">
      <c r="A15" s="35">
        <v>4</v>
      </c>
      <c r="B15" s="27" t="s">
        <v>111</v>
      </c>
      <c r="C15" s="98" t="s">
        <v>128</v>
      </c>
      <c r="D15" s="99"/>
      <c r="E15" s="99"/>
      <c r="F15" s="99"/>
      <c r="G15" s="100"/>
    </row>
    <row r="16" spans="1:7" s="29" customFormat="1" ht="106.5" customHeight="1" x14ac:dyDescent="0.2">
      <c r="A16" s="37">
        <v>5</v>
      </c>
      <c r="B16" s="27" t="s">
        <v>108</v>
      </c>
      <c r="C16" s="98" t="s">
        <v>133</v>
      </c>
      <c r="D16" s="99"/>
      <c r="E16" s="99"/>
      <c r="F16" s="99"/>
      <c r="G16" s="100"/>
    </row>
    <row r="17" spans="1:7" s="36" customFormat="1" ht="54.75" customHeight="1" x14ac:dyDescent="0.25">
      <c r="A17" s="35">
        <v>6</v>
      </c>
      <c r="B17" s="27" t="s">
        <v>122</v>
      </c>
      <c r="C17" s="98" t="s">
        <v>124</v>
      </c>
      <c r="D17" s="99"/>
      <c r="E17" s="99"/>
      <c r="F17" s="99"/>
      <c r="G17" s="100"/>
    </row>
    <row r="18" spans="1:7" s="36" customFormat="1" ht="33.75" customHeight="1" x14ac:dyDescent="0.25">
      <c r="A18" s="37">
        <v>7</v>
      </c>
      <c r="B18" s="27" t="s">
        <v>119</v>
      </c>
      <c r="C18" s="98" t="s">
        <v>120</v>
      </c>
      <c r="D18" s="99"/>
      <c r="E18" s="99"/>
      <c r="F18" s="99"/>
      <c r="G18" s="100"/>
    </row>
    <row r="19" spans="1:7" s="36" customFormat="1" ht="75" customHeight="1" x14ac:dyDescent="0.25">
      <c r="A19" s="35">
        <v>8</v>
      </c>
      <c r="B19" s="27" t="s">
        <v>123</v>
      </c>
      <c r="C19" s="98" t="s">
        <v>127</v>
      </c>
      <c r="D19" s="99"/>
      <c r="E19" s="99"/>
      <c r="F19" s="99"/>
      <c r="G19" s="100"/>
    </row>
    <row r="20" spans="1:7" s="26" customFormat="1" ht="31.5" customHeight="1" x14ac:dyDescent="0.25">
      <c r="A20" s="37">
        <v>9</v>
      </c>
      <c r="B20" s="11" t="s">
        <v>23</v>
      </c>
      <c r="C20" s="95" t="s">
        <v>125</v>
      </c>
      <c r="D20" s="96"/>
      <c r="E20" s="96"/>
      <c r="F20" s="96"/>
      <c r="G20" s="97"/>
    </row>
  </sheetData>
  <mergeCells count="23">
    <mergeCell ref="A10:B11"/>
    <mergeCell ref="A5:G6"/>
    <mergeCell ref="A1:B2"/>
    <mergeCell ref="A3:B3"/>
    <mergeCell ref="C1:E1"/>
    <mergeCell ref="C2:E2"/>
    <mergeCell ref="C3:E3"/>
    <mergeCell ref="B7:G7"/>
    <mergeCell ref="B8:G8"/>
    <mergeCell ref="B9:G9"/>
    <mergeCell ref="C10:G11"/>
    <mergeCell ref="F1:G2"/>
    <mergeCell ref="F3:G3"/>
    <mergeCell ref="A4:G4"/>
    <mergeCell ref="C20:G20"/>
    <mergeCell ref="C16:G16"/>
    <mergeCell ref="C12:G12"/>
    <mergeCell ref="C13:G13"/>
    <mergeCell ref="C17:G17"/>
    <mergeCell ref="C18:G18"/>
    <mergeCell ref="C14:G14"/>
    <mergeCell ref="C15:G15"/>
    <mergeCell ref="C19:G19"/>
  </mergeCells>
  <printOptions horizontalCentered="1"/>
  <pageMargins left="0.25" right="0.25" top="0.75" bottom="0.75" header="0.3" footer="0.3"/>
  <pageSetup scale="8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showGridLines="0" workbookViewId="0">
      <selection activeCell="C8" sqref="C8"/>
    </sheetView>
  </sheetViews>
  <sheetFormatPr baseColWidth="10" defaultRowHeight="12.75" x14ac:dyDescent="0.2"/>
  <cols>
    <col min="1" max="1" width="84.5703125" style="17" customWidth="1"/>
    <col min="2" max="16384" width="11.42578125" style="3"/>
  </cols>
  <sheetData>
    <row r="1" spans="1:1" x14ac:dyDescent="0.2">
      <c r="A1" s="17" t="s">
        <v>26</v>
      </c>
    </row>
    <row r="2" spans="1:1" x14ac:dyDescent="0.2">
      <c r="A2" s="17" t="s">
        <v>27</v>
      </c>
    </row>
    <row r="3" spans="1:1" x14ac:dyDescent="0.2">
      <c r="A3" s="17" t="s">
        <v>41</v>
      </c>
    </row>
    <row r="4" spans="1:1" x14ac:dyDescent="0.2">
      <c r="A4" s="17" t="s">
        <v>42</v>
      </c>
    </row>
    <row r="5" spans="1:1" x14ac:dyDescent="0.2">
      <c r="A5" s="17" t="s">
        <v>43</v>
      </c>
    </row>
    <row r="6" spans="1:1" x14ac:dyDescent="0.2">
      <c r="A6" s="17" t="s">
        <v>44</v>
      </c>
    </row>
    <row r="7" spans="1:1" x14ac:dyDescent="0.2">
      <c r="A7" s="17" t="s">
        <v>45</v>
      </c>
    </row>
    <row r="8" spans="1:1" x14ac:dyDescent="0.2">
      <c r="A8" s="17" t="s">
        <v>46</v>
      </c>
    </row>
    <row r="9" spans="1:1" x14ac:dyDescent="0.2">
      <c r="A9" s="17" t="s">
        <v>47</v>
      </c>
    </row>
    <row r="10" spans="1:1" x14ac:dyDescent="0.2">
      <c r="A10" s="17" t="s">
        <v>48</v>
      </c>
    </row>
    <row r="11" spans="1:1" x14ac:dyDescent="0.2">
      <c r="A11" s="17" t="s">
        <v>49</v>
      </c>
    </row>
    <row r="12" spans="1:1" x14ac:dyDescent="0.2">
      <c r="A12" s="17" t="s">
        <v>54</v>
      </c>
    </row>
    <row r="13" spans="1:1" x14ac:dyDescent="0.2">
      <c r="A13" s="17" t="s">
        <v>52</v>
      </c>
    </row>
    <row r="14" spans="1:1" x14ac:dyDescent="0.2">
      <c r="A14" s="17" t="s">
        <v>53</v>
      </c>
    </row>
    <row r="15" spans="1:1" x14ac:dyDescent="0.2">
      <c r="A15" s="17" t="s">
        <v>55</v>
      </c>
    </row>
    <row r="16" spans="1:1" x14ac:dyDescent="0.2">
      <c r="A16" s="17" t="s">
        <v>56</v>
      </c>
    </row>
    <row r="17" spans="1:1" x14ac:dyDescent="0.2">
      <c r="A17" s="17" t="s">
        <v>50</v>
      </c>
    </row>
    <row r="18" spans="1:1" x14ac:dyDescent="0.2">
      <c r="A18" s="17" t="s">
        <v>51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showGridLines="0" topLeftCell="A7" zoomScaleNormal="100" workbookViewId="0">
      <selection activeCell="D9" sqref="D9"/>
    </sheetView>
  </sheetViews>
  <sheetFormatPr baseColWidth="10" defaultColWidth="11.42578125" defaultRowHeight="12.75" x14ac:dyDescent="0.2"/>
  <cols>
    <col min="1" max="1" width="25.7109375" style="18" customWidth="1"/>
    <col min="2" max="2" width="94.28515625" style="3" customWidth="1"/>
    <col min="3" max="16384" width="11.42578125" style="3"/>
  </cols>
  <sheetData>
    <row r="2" spans="1:3" ht="57" customHeight="1" x14ac:dyDescent="0.2">
      <c r="A2" s="19" t="s">
        <v>26</v>
      </c>
      <c r="B2" s="15" t="s">
        <v>57</v>
      </c>
      <c r="C2" s="13"/>
    </row>
    <row r="3" spans="1:3" s="14" customFormat="1" ht="57" customHeight="1" x14ac:dyDescent="0.2">
      <c r="A3" s="19" t="s">
        <v>27</v>
      </c>
      <c r="B3" s="15" t="s">
        <v>58</v>
      </c>
      <c r="C3" s="13"/>
    </row>
    <row r="4" spans="1:3" ht="57" customHeight="1" x14ac:dyDescent="0.2">
      <c r="A4" s="19" t="s">
        <v>41</v>
      </c>
      <c r="B4" s="15" t="s">
        <v>59</v>
      </c>
      <c r="C4" s="13"/>
    </row>
    <row r="5" spans="1:3" ht="57" customHeight="1" x14ac:dyDescent="0.2">
      <c r="A5" s="19" t="s">
        <v>42</v>
      </c>
      <c r="B5" s="15" t="s">
        <v>67</v>
      </c>
      <c r="C5" s="13"/>
    </row>
    <row r="6" spans="1:3" ht="45" customHeight="1" x14ac:dyDescent="0.2">
      <c r="A6" s="19" t="s">
        <v>43</v>
      </c>
      <c r="B6" s="15" t="s">
        <v>60</v>
      </c>
      <c r="C6" s="13"/>
    </row>
    <row r="7" spans="1:3" ht="57" customHeight="1" x14ac:dyDescent="0.2">
      <c r="A7" s="19" t="s">
        <v>44</v>
      </c>
      <c r="B7" s="15" t="s">
        <v>61</v>
      </c>
      <c r="C7" s="13"/>
    </row>
    <row r="8" spans="1:3" ht="57" customHeight="1" x14ac:dyDescent="0.2">
      <c r="A8" s="19" t="s">
        <v>45</v>
      </c>
      <c r="B8" s="16" t="s">
        <v>62</v>
      </c>
      <c r="C8" s="13"/>
    </row>
    <row r="9" spans="1:3" ht="57" customHeight="1" x14ac:dyDescent="0.2">
      <c r="A9" s="19" t="s">
        <v>46</v>
      </c>
      <c r="B9" s="15" t="s">
        <v>63</v>
      </c>
      <c r="C9" s="13"/>
    </row>
    <row r="10" spans="1:3" ht="57" customHeight="1" x14ac:dyDescent="0.2">
      <c r="A10" s="19" t="s">
        <v>47</v>
      </c>
      <c r="B10" s="15" t="s">
        <v>64</v>
      </c>
      <c r="C10" s="13"/>
    </row>
    <row r="11" spans="1:3" ht="57" customHeight="1" x14ac:dyDescent="0.2">
      <c r="A11" s="19" t="s">
        <v>48</v>
      </c>
      <c r="B11" s="15" t="s">
        <v>65</v>
      </c>
      <c r="C11" s="13"/>
    </row>
    <row r="12" spans="1:3" ht="57" customHeight="1" x14ac:dyDescent="0.2">
      <c r="A12" s="19" t="s">
        <v>49</v>
      </c>
      <c r="B12" s="15" t="s">
        <v>28</v>
      </c>
      <c r="C12" s="13"/>
    </row>
    <row r="13" spans="1:3" ht="57" customHeight="1" x14ac:dyDescent="0.2">
      <c r="A13" s="19" t="s">
        <v>54</v>
      </c>
      <c r="B13" s="15" t="s">
        <v>73</v>
      </c>
      <c r="C13" s="13"/>
    </row>
    <row r="14" spans="1:3" ht="72.75" customHeight="1" x14ac:dyDescent="0.2">
      <c r="A14" s="19" t="s">
        <v>52</v>
      </c>
      <c r="B14" s="15" t="s">
        <v>68</v>
      </c>
      <c r="C14" s="13"/>
    </row>
    <row r="15" spans="1:3" ht="57" customHeight="1" x14ac:dyDescent="0.2">
      <c r="A15" s="19" t="s">
        <v>53</v>
      </c>
      <c r="B15" s="15" t="s">
        <v>69</v>
      </c>
      <c r="C15" s="13"/>
    </row>
    <row r="16" spans="1:3" ht="57" customHeight="1" x14ac:dyDescent="0.2">
      <c r="A16" s="19" t="s">
        <v>55</v>
      </c>
      <c r="B16" s="15" t="s">
        <v>70</v>
      </c>
      <c r="C16" s="13"/>
    </row>
    <row r="17" spans="1:3" ht="57" customHeight="1" x14ac:dyDescent="0.2">
      <c r="A17" s="19" t="s">
        <v>56</v>
      </c>
      <c r="B17" s="15" t="s">
        <v>66</v>
      </c>
      <c r="C17" s="13"/>
    </row>
    <row r="18" spans="1:3" ht="57" customHeight="1" x14ac:dyDescent="0.2">
      <c r="A18" s="19" t="s">
        <v>50</v>
      </c>
      <c r="B18" s="15" t="s">
        <v>71</v>
      </c>
      <c r="C18" s="13"/>
    </row>
    <row r="19" spans="1:3" ht="57" customHeight="1" x14ac:dyDescent="0.2">
      <c r="A19" s="19" t="s">
        <v>51</v>
      </c>
      <c r="B19" s="15" t="s">
        <v>24</v>
      </c>
      <c r="C19" s="13"/>
    </row>
    <row r="20" spans="1:3" x14ac:dyDescent="0.2">
      <c r="B20" s="2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Contexto Externo</vt:lpstr>
      <vt:lpstr>Contexto Interno</vt:lpstr>
      <vt:lpstr>Contexto Proceso</vt:lpstr>
      <vt:lpstr>Partes interesadas</vt:lpstr>
      <vt:lpstr>BASE</vt:lpstr>
      <vt:lpstr>OBJETIVOS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Minambiente</dc:creator>
  <cp:lastModifiedBy>Cesar Leonardo Guevara Rodriguez</cp:lastModifiedBy>
  <cp:lastPrinted>2022-06-01T16:47:26Z</cp:lastPrinted>
  <dcterms:created xsi:type="dcterms:W3CDTF">2017-01-24T22:01:05Z</dcterms:created>
  <dcterms:modified xsi:type="dcterms:W3CDTF">2022-11-17T19:02:33Z</dcterms:modified>
</cp:coreProperties>
</file>