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Users\luisa\Desktop\Contexto estratégico\"/>
    </mc:Choice>
  </mc:AlternateContent>
  <xr:revisionPtr revIDLastSave="0" documentId="13_ncr:1_{F6071F4B-3D37-4B66-B689-3B3AE224A26B}" xr6:coauthVersionLast="47" xr6:coauthVersionMax="47" xr10:uidLastSave="{00000000-0000-0000-0000-000000000000}"/>
  <bookViews>
    <workbookView xWindow="-120" yWindow="-120" windowWidth="20730" windowHeight="11160" xr2:uid="{00000000-000D-0000-FFFF-FFFF00000000}"/>
  </bookViews>
  <sheets>
    <sheet name="Contexto Externo" sheetId="1" r:id="rId1"/>
    <sheet name="Contexto Interno" sheetId="3" r:id="rId2"/>
    <sheet name="Contexto Proceso" sheetId="7" r:id="rId3"/>
    <sheet name="Partes interesadas" sheetId="5" r:id="rId4"/>
    <sheet name="BASE" sheetId="4" state="hidden" r:id="rId5"/>
    <sheet name="OBJETIVOS" sheetId="6" state="hidden" r:id="rId6"/>
  </sheets>
  <definedNames>
    <definedName name="_xlnm.Print_Area" localSheetId="1">'Contexto Interno'!$A$1:$E$35</definedName>
    <definedName name="_xlnm.Print_Titles" localSheetId="3">'Partes interesadas'!$10:$11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5" l="1"/>
  <c r="B7" i="5"/>
  <c r="B7" i="7"/>
  <c r="B8" i="1"/>
  <c r="B9" i="7" l="1"/>
  <c r="B7" i="3"/>
  <c r="B9" i="3"/>
  <c r="B8" i="5" l="1"/>
  <c r="B8" i="3"/>
  <c r="B8"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000-000001000000}">
      <text>
        <r>
          <rPr>
            <sz val="10"/>
            <color indexed="81"/>
            <rFont val="Arial Narrow"/>
            <family val="2"/>
          </rPr>
          <t>Disponibilidad de capital, liquidez, mercados financieros, desempleo, competencia</t>
        </r>
      </text>
    </comment>
    <comment ref="A18" authorId="0" shapeId="0" xr:uid="{00000000-0006-0000-0000-000002000000}">
      <text>
        <r>
          <rPr>
            <sz val="10"/>
            <color indexed="81"/>
            <rFont val="Arial Narrow"/>
            <family val="2"/>
          </rPr>
          <t>Emisiones y residuos, energía, catástrofes naturales, desarrollo sostenible</t>
        </r>
      </text>
    </comment>
    <comment ref="A23" authorId="0" shapeId="0" xr:uid="{00000000-0006-0000-0000-000003000000}">
      <text>
        <r>
          <rPr>
            <sz val="10"/>
            <color indexed="81"/>
            <rFont val="Arial Narrow"/>
            <family val="2"/>
          </rPr>
          <t>Cambios de gobierno, legislación políticas públicas, regulación</t>
        </r>
      </text>
    </comment>
    <comment ref="A28" authorId="0" shapeId="0" xr:uid="{00000000-0006-0000-0000-000004000000}">
      <text>
        <r>
          <rPr>
            <sz val="10"/>
            <color indexed="81"/>
            <rFont val="Arial Narrow"/>
            <family val="2"/>
          </rPr>
          <t>Demografía, responsabilidad social, orden público</t>
        </r>
      </text>
    </comment>
    <comment ref="A33" authorId="0" shapeId="0" xr:uid="{00000000-0006-0000-0000-000005000000}">
      <text>
        <r>
          <rPr>
            <sz val="10"/>
            <color indexed="81"/>
            <rFont val="Arial Narrow"/>
            <family val="2"/>
          </rPr>
          <t>Avances en tecnología, acceso a sistemas de información externos, gobierno en línea, requisitos de partes interesadas en seguridad de la información</t>
        </r>
      </text>
    </comment>
    <comment ref="A35" authorId="0" shapeId="0" xr:uid="{00000000-0006-0000-0000-000006000000}">
      <text>
        <r>
          <rPr>
            <sz val="10"/>
            <color indexed="81"/>
            <rFont val="Arial Narrow"/>
            <family val="2"/>
          </rPr>
          <t>Mecanismos utilizados para entrar en contacto con los usuarios o ciudadanos, canales establecidos para que el mismo se comunique con la entidad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100-000001000000}">
      <text>
        <r>
          <rPr>
            <sz val="10"/>
            <color indexed="81"/>
            <rFont val="Arial Narrow"/>
            <family val="2"/>
          </rPr>
          <t>Presupuesto de funcionamiento, recursos de inversión, infraestructura, capacidad instalada</t>
        </r>
      </text>
    </comment>
    <comment ref="A18" authorId="0" shapeId="0" xr:uid="{00000000-0006-0000-0100-000002000000}">
      <text>
        <r>
          <rPr>
            <sz val="10"/>
            <color indexed="81"/>
            <rFont val="Arial Narrow"/>
            <family val="2"/>
          </rPr>
          <t>Competencia del personal, disponibilidad del personal, seguridad y salud ocupacional</t>
        </r>
      </text>
    </comment>
    <comment ref="A22" authorId="0" shapeId="0" xr:uid="{00000000-0006-0000-0100-000003000000}">
      <text>
        <r>
          <rPr>
            <sz val="10"/>
            <color indexed="81"/>
            <rFont val="Arial Narrow"/>
            <family val="2"/>
          </rPr>
          <t>Capacidad, diseño, ejecución proveedores, entradas, salidas, gestión del conocimiento</t>
        </r>
      </text>
    </comment>
    <comment ref="A26" authorId="0" shapeId="0" xr:uid="{00000000-0006-0000-0100-000004000000}">
      <text>
        <r>
          <rPr>
            <sz val="10"/>
            <color indexed="81"/>
            <rFont val="Arial Narrow"/>
            <family val="2"/>
          </rPr>
          <t>Integridad de datos, disponibilidad de datos y sistemas, desarrollo, producción, mantenimiento de sistemas de información, requisitos de partes interesadas internas en seguridad de la información</t>
        </r>
      </text>
    </comment>
    <comment ref="A29" authorId="0" shapeId="0" xr:uid="{00000000-0006-0000-0100-000005000000}">
      <text>
        <r>
          <rPr>
            <sz val="10"/>
            <color indexed="81"/>
            <rFont val="Arial Narrow"/>
            <family val="2"/>
          </rPr>
          <t>Direccionamiento estratégico, planeación institucional, liderazgo, trabajo en equipo</t>
        </r>
      </text>
    </comment>
    <comment ref="A32" authorId="0" shapeId="0" xr:uid="{00000000-0006-0000-0100-000006000000}">
      <text>
        <r>
          <rPr>
            <sz val="10"/>
            <color indexed="81"/>
            <rFont val="Arial Narrow"/>
            <family val="2"/>
          </rPr>
          <t>Canales utilizados y su efectividad, flujo de la información necesaria para el desarrollo de todos los procesos de la entidad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Miguel Mauricio Pardo Caicedo</author>
  </authors>
  <commentList>
    <comment ref="A13" authorId="0" shapeId="0" xr:uid="{00000000-0006-0000-0200-000001000000}">
      <text>
        <r>
          <rPr>
            <sz val="10"/>
            <color indexed="81"/>
            <rFont val="Arial Narrow"/>
            <family val="2"/>
          </rPr>
          <t>Claridad en la descripción del alcance y objetivo del proceso</t>
        </r>
        <r>
          <rPr>
            <sz val="12"/>
            <color indexed="81"/>
            <rFont val="Tahoma"/>
            <family val="2"/>
          </rPr>
          <t xml:space="preserve">
</t>
        </r>
      </text>
    </comment>
    <comment ref="A16" authorId="0" shapeId="0" xr:uid="{00000000-0006-0000-0200-000002000000}">
      <text>
        <r>
          <rPr>
            <sz val="10"/>
            <color indexed="81"/>
            <rFont val="Arial Narrow"/>
            <family val="2"/>
          </rPr>
          <t>Relación precisa con otros procesos en cuanto insumos, proveedores, productos, usuarios o clientes</t>
        </r>
      </text>
    </comment>
    <comment ref="A24" authorId="0" shapeId="0" xr:uid="{00000000-0006-0000-0200-000003000000}">
      <text>
        <r>
          <rPr>
            <sz val="10"/>
            <color indexed="81"/>
            <rFont val="Arial Narrow"/>
            <family val="2"/>
          </rPr>
          <t>Procesos que determinan lineamientos necesarios para el desarrollo de todos los procesos de la entidad</t>
        </r>
      </text>
    </comment>
    <comment ref="A30" authorId="0" shapeId="0" xr:uid="{00000000-0006-0000-0200-000004000000}">
      <text>
        <r>
          <rPr>
            <sz val="10"/>
            <color indexed="81"/>
            <rFont val="Arial Narrow"/>
            <family val="2"/>
          </rPr>
          <t>Pertinencia en los procedimientos que desarrollan los procesos</t>
        </r>
      </text>
    </comment>
    <comment ref="A33" authorId="0" shapeId="0" xr:uid="{00000000-0006-0000-0200-000005000000}">
      <text>
        <r>
          <rPr>
            <sz val="10"/>
            <color indexed="81"/>
            <rFont val="Arial Narrow"/>
            <family val="2"/>
          </rPr>
          <t>Grado de autoridad y responsabilidad de los funcionarios frente al proceso</t>
        </r>
      </text>
    </comment>
    <comment ref="A41" authorId="0" shapeId="0" xr:uid="{00000000-0006-0000-0200-000006000000}">
      <text>
        <r>
          <rPr>
            <sz val="10"/>
            <color indexed="81"/>
            <rFont val="Arial Narrow"/>
            <family val="2"/>
          </rPr>
          <t>Efectividad en los flujos de información determinados en la interacción de los procesos</t>
        </r>
      </text>
    </comment>
  </commentList>
</comments>
</file>

<file path=xl/sharedStrings.xml><?xml version="1.0" encoding="utf-8"?>
<sst xmlns="http://schemas.openxmlformats.org/spreadsheetml/2006/main" count="338" uniqueCount="188">
  <si>
    <t>VARIABLES</t>
  </si>
  <si>
    <t>SITUACIÓN</t>
  </si>
  <si>
    <t>Amenaza</t>
  </si>
  <si>
    <t>Oportunidad</t>
  </si>
  <si>
    <t>Medioambientales</t>
  </si>
  <si>
    <t>Políticos</t>
  </si>
  <si>
    <t>Sociales</t>
  </si>
  <si>
    <t>Tecnológicos</t>
  </si>
  <si>
    <t>Comunicación Externa</t>
  </si>
  <si>
    <t>Cuestiones Internas: Están bajo el control del Ministerio.</t>
  </si>
  <si>
    <t>Financieros</t>
  </si>
  <si>
    <t>Personal</t>
  </si>
  <si>
    <t>Procesos</t>
  </si>
  <si>
    <t>Tecnología</t>
  </si>
  <si>
    <t>Estratégicos</t>
  </si>
  <si>
    <t>Comunicación Interna</t>
  </si>
  <si>
    <t>Fortaleza</t>
  </si>
  <si>
    <t>Debilidad</t>
  </si>
  <si>
    <t>PROCESO:</t>
  </si>
  <si>
    <t>FECHA:</t>
  </si>
  <si>
    <t>ANALISIS DE CONTEXTO ESTRATEGICO (externo)</t>
  </si>
  <si>
    <t>ANALISIS DE CONTEXTO ESTRATEGICO (interno)</t>
  </si>
  <si>
    <t>ANALISIS DE PARTES INTERESADAS</t>
  </si>
  <si>
    <t>Evaluar el estado del Sistema de Control Interno y su mejoramiento continuo a través de la realización de auditorías a los diferentes procesos, analizando sus resultados de acuerdo con lo observado y generando recomendaciones, para junto con la asesoría y acompañamiento necesarios, coadyuvar al fortalecimiento del autocontrol como fin esencial del sistema.</t>
  </si>
  <si>
    <t>OBJETIVO</t>
  </si>
  <si>
    <t>1. Gestión Integrada del Portafolio de Planes, Programas y Proyectos</t>
  </si>
  <si>
    <t>2. Administración del Sistema Integrado de Gestión</t>
  </si>
  <si>
    <t>Asegurar la adecuada administración de los bienes muebles, inmuebles y de consumo, la conservación del ambiente y la prestación de los servicios generales, a través de la planeación, seguimiento y mantenimiento de los mismos, garantizando así la continuidad de los servicios.</t>
  </si>
  <si>
    <t>MINISTERIO DE AMBIENTE Y DESARROLLO SOSTENIBLE</t>
  </si>
  <si>
    <t>REQUISITOS: Necesidades o expectativas</t>
  </si>
  <si>
    <t>ANALISIS DE CONTEXTO ESTRATEGICO (Proceso)</t>
  </si>
  <si>
    <t>Diseño del Proceso</t>
  </si>
  <si>
    <t>Interacciones con otros Procesos</t>
  </si>
  <si>
    <t>Transversalidad</t>
  </si>
  <si>
    <t>Procedimientos Asociados</t>
  </si>
  <si>
    <t>Responsabilidad del proceso</t>
  </si>
  <si>
    <t>Comunicación entre los procesos</t>
  </si>
  <si>
    <t>Económicos</t>
  </si>
  <si>
    <t>FACTORES</t>
  </si>
  <si>
    <t>x</t>
  </si>
  <si>
    <r>
      <t>Versión</t>
    </r>
    <r>
      <rPr>
        <sz val="10"/>
        <color indexed="8"/>
        <rFont val="Arial Narrow"/>
        <family val="2"/>
      </rPr>
      <t xml:space="preserve"> 1</t>
    </r>
  </si>
  <si>
    <r>
      <t xml:space="preserve">Vigencia: </t>
    </r>
    <r>
      <rPr>
        <sz val="10"/>
        <color indexed="8"/>
        <rFont val="Arial Narrow"/>
        <family val="2"/>
      </rPr>
      <t>30/03/2021</t>
    </r>
  </si>
  <si>
    <t xml:space="preserve"> CONTEXTO ESTRATÉGICO</t>
  </si>
  <si>
    <t>3. Gestión Estratégica de Tecnologías de la Información</t>
  </si>
  <si>
    <t>4. Gestión de Comunicación Estratégica</t>
  </si>
  <si>
    <t>5. Negociación Internacional, Recursos de Cooperación y Banca</t>
  </si>
  <si>
    <t>6. Formulación y Seguimiento de Políticas Públicas Ambientales</t>
  </si>
  <si>
    <t>7. Instrumentación Ambiental</t>
  </si>
  <si>
    <t>8. Gestión de Desarrollo Sostenible</t>
  </si>
  <si>
    <t xml:space="preserve">9. Servicio al Ciudadano </t>
  </si>
  <si>
    <t>10. Gestión Financiera</t>
  </si>
  <si>
    <t>11. Gestión Administrativa, Comisiones y Apoyo Logístico</t>
  </si>
  <si>
    <t>17. Gestión Disciplinaria</t>
  </si>
  <si>
    <t>18. Evaluación Independiente</t>
  </si>
  <si>
    <t>13. Administración del Talento Humano</t>
  </si>
  <si>
    <t>14. Gestión Jurídica</t>
  </si>
  <si>
    <t>12. Gestión Documental</t>
  </si>
  <si>
    <t>15. Contratación</t>
  </si>
  <si>
    <t>16. Gestión de Servicios de Información y Soporte Tecnológico</t>
  </si>
  <si>
    <t>Asesorar al Ministerio de Ambiente y Desarrollo Sostenible y el sector ambiente sobre la planeación de las actividades acorde con el direccionamiento estratégico del gobierno nacional, realizando seguimiento a los planes de acción y a la programación presupuestal y apoyando la gestión de los proyectos de inversión.</t>
  </si>
  <si>
    <t>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t>
  </si>
  <si>
    <t>Liderar y controlar el uso de las Tecnologías de la Información (TI) en el Ministerio de Ambiente y Desarrollo Sostenible y orientar a las entidades del Sector Ambiental en esta materia, garantizando el cumplimiento de estándares, buenas prácticas y principios relacionados con Gobierno de TI para la gestión de la información estatal a través de planes, programas, políticas, proyectos y prácticas de TI en beneficio de la prestación efectiva del servicio, el desarrollo del sector y del país.</t>
  </si>
  <si>
    <t>Orientar y articular la participación del sector ambiental y gestionar los recursos de cooperación internacional bajo las directrices del gobierno nacional.</t>
  </si>
  <si>
    <t>Orientar la formulación de las políticas del sector ambiente y desarrollo sostenible de acuerdo con las prioridades nacionales, la normativa vigente y los compromisos internacionales suscritos por el país.</t>
  </si>
  <si>
    <t>Formular e implementar los instrumentos ambientales y de desarrollo sostenible de acuerdo con las prioridades nacionales, la normativa vigente y los compromisos internacionales suscritos por el país.</t>
  </si>
  <si>
    <t>Promover y posicionar la implementación de las políticas e instrumentos ambientales emitidos por el Ministerio o en las que tenga responsabilidad, y proporcionar la asistencia técnica y el acompañamiento a los actores del sector para su aplicación.</t>
  </si>
  <si>
    <t>Implementar los elementos definidos en la política nacional de servicio al ciudadano, garantizando la satisfacción de las necesidades de información o trámites, en relación a los temas de competencia de acuerdo a las disposiciones legales vigentes. Así como liderar y articular sectorialmente la implementación del Modelo de Gobierno Abierto acorde con los lineamientos emitidos por el Gobierno Nacional.</t>
  </si>
  <si>
    <t>Programar, registrar y controlar los recursos financieros del ministerio y de FONAM a través del aplicativo SIIF con el fin de garantizar la razonabilidad y confiabilidad de la información financiera para la toma de decisiones de la alta gerencia.</t>
  </si>
  <si>
    <t>Satisfacer las necesidades de tecnologías de información y telecomunicaciones de la entidad, mediante la prestación de los servicios tecnológicos, basados en la implementación, mantenimiento y soporte técnico que permita la protección de los activos de información, la continuidad del servicio y seguridad de la información para cumplir con los fines de la Entidad.</t>
  </si>
  <si>
    <t>Garantizar la difusión de la información que sobre las políticas, planes, programas, proyectos y resultados que genere la entidad, hacia sus grupos de interés internos y externos, mediante la planificación y desarrollo de piezas divulgativas, cuya finalidad sea la construcción de visión compartida en torno a la importancia de aprovechar los recursos naturales de manera sostenible.</t>
  </si>
  <si>
    <t>Administrar las actividades relacionadas con las políticas y prácticas de gestión humana de la entidad, relativas a: La organización del trabajo, la gestión del empleo, la gestión del rendimiento, la gestión del desarrollo y la gestión de las relaciones humanas y sociales de los servidores públicos del Ministerio. Así mismo dar trámite a las peticiones relacionadas con el reconocimiento de prestaciones de tipo pensional, realizando los respectivos pagos si hay lugar a ello a favor de los exfuncionarios y pensionados del INDERENA de acuerdo con la normatividad vigente.</t>
  </si>
  <si>
    <t>Conceptuar jurídicamente en temas referentes a la naturaleza del Ministerio de Ambiente y Desarrollo Sostenible MADS y en lo de su competencia, así mismo ejercer la representación judicial y extrajudicial ante las diferentes Corporaciones Judiciales, en todo el territorio nacional, adelantando además el proceso por jurisdicción coactiva pertinente.</t>
  </si>
  <si>
    <t>Facilitar los instrumentos para la adquisición de los bienes y servicios mediante la planificación de las compras, suscripción de contratos, seguimiento y supervisión a los mismos con el fin de suplir las necesidades institucionales aplicando los controles de seguridad de la información de la entidad.</t>
  </si>
  <si>
    <t>Dar trámite a las quejas e informes con incidencia disciplinaria e instruir y fallar en primera instancia, de acuerdo con el procedimiento disciplinario establecido en la normativa vigente, las conductas constitutivas de faltas disciplinarias realizadas por los servidores y ex-servidores públicos del Minambiente. Así mismo, adelantar actividades orientadas a prevenir y garantizar el buen funcionamiento de la gestión pública</t>
  </si>
  <si>
    <t>Cuestiones Externas: NO están bajo el control del Ministerio.</t>
  </si>
  <si>
    <t>Gestionar las actividades administrativas, técnicas y tecnológicas tendientes al eficiente, eficaz y efectivo manejo y organización de las comunicaciones oficiales producidas y recibidas desde su origen y destino final, mediante
la definición de directrices y la aplicación de metodologías para garantizar la consulta, conservación y utilización de la memoria institucional.</t>
  </si>
  <si>
    <t>Convenios internacionales</t>
  </si>
  <si>
    <t>Rotación y disponibilidad de personal (facilitadores)</t>
  </si>
  <si>
    <t>Toma de conciencia del sistema de gestión de todos los servidores públicos</t>
  </si>
  <si>
    <t>Identificación de cambios en requisitos legales y otros requisitos aplicables, necesidades y expectativas de las partes interesadas y análisis del contexto estratégico.</t>
  </si>
  <si>
    <t xml:space="preserve">Entes de control ( E ) </t>
  </si>
  <si>
    <t>Proceso Evaluación independiente. ( I )</t>
  </si>
  <si>
    <t>Todos los procesos de la Entidad ( I )</t>
  </si>
  <si>
    <t>Usuarios ( E )</t>
  </si>
  <si>
    <t>Autoridades ambientales
 ( E )</t>
  </si>
  <si>
    <t>Entes certificadores ( E )</t>
  </si>
  <si>
    <t>Proceso de gestión integrada de portafolio
de planes programas y proyectos ( I ).</t>
  </si>
  <si>
    <t>PARTES INTERESADAS
I: Internas  E: Externas</t>
  </si>
  <si>
    <t>Asignación de prioridades en el presupuesto público</t>
  </si>
  <si>
    <t>Acuerdos internacionales y cooperación internacional</t>
  </si>
  <si>
    <t>Cambios de gobierno y administración</t>
  </si>
  <si>
    <t xml:space="preserve">Situaciones de emergencia social y sanitaria </t>
  </si>
  <si>
    <t>Asignación de recursos para adecuación de infraestructura</t>
  </si>
  <si>
    <t>Asignación o priorización del presupuesto de funcionamiento</t>
  </si>
  <si>
    <t>Articulación entre las Dependencias</t>
  </si>
  <si>
    <t>Socialización de la documentación adoptada y publicada en el MADSIGestion</t>
  </si>
  <si>
    <t>Gobierno central ( E)</t>
  </si>
  <si>
    <t>Vecinos (E )</t>
  </si>
  <si>
    <t>Proveedores de bienes y servicios (E )</t>
  </si>
  <si>
    <t>Departamento Administrativo de la Función Pública ( E )</t>
  </si>
  <si>
    <t>Catástrofe natural (terremoto e inundaciones)</t>
  </si>
  <si>
    <t>Disponibilidad de recursos para el sector ambiente</t>
  </si>
  <si>
    <t>Emisiones por incendio forestal en los cerros orientales</t>
  </si>
  <si>
    <t>Cambio en legislación ambiental o expedición de nuevas normas ambientales aplicables al Ministerio</t>
  </si>
  <si>
    <t>Orden público (marchas, asonadas, entre otros)</t>
  </si>
  <si>
    <t>Comunicaciones o solicitudes de información por parte de la Secretaría Distrital de Ambiente</t>
  </si>
  <si>
    <t>Infraestructura antigua que dificulta el mejoramiento ambiental</t>
  </si>
  <si>
    <t>Disponibilidad de recursos para el cumplimiento de requisitos legales ambientales y mejoras ambientales</t>
  </si>
  <si>
    <t>Competencia de profesionales en diferentes temas ambientales</t>
  </si>
  <si>
    <t>Disponibilidad del personal para la sostenibilidad y mejora del SGA (Facilitadores, Responsable del SGA, Responsable del Grupo de Servicios Administrativos, Auditores internos)</t>
  </si>
  <si>
    <t>Proceso de Administración del SIG define los lineamientos para la implementación, mantenimiento y mejora el SGA</t>
  </si>
  <si>
    <t>Proceso de Gestión Administrativa responsable de implementar controles ambientales y cumplir programas ambientales</t>
  </si>
  <si>
    <t>Proceso de Contratación (de bienes y servicios) con criterios ambientales</t>
  </si>
  <si>
    <t>Aplicaciones informáticas y controles de impresión que ayudan a reducir el consumo de papel</t>
  </si>
  <si>
    <t>Software MADSIGestion para la administración del sistema de gestión ambiental</t>
  </si>
  <si>
    <t>Inclusión del Sistema de Gestión Ambiental en la Planeación Institucional</t>
  </si>
  <si>
    <t>Cumplimiento de requisitos legales ambientales y otros</t>
  </si>
  <si>
    <t xml:space="preserve">Contar con efectivos canales de comunicación al interior de la entidad, relacionados con la gestión ambiental del Ministerio </t>
  </si>
  <si>
    <t>Ministro y Representante de la Alta Dirección ( I )</t>
  </si>
  <si>
    <t>1. Cumplimiento normativo de los componentes del Sistema Integrado de Gestión
2. Fortalecimiento de la imagen institucional
3. Liderazgo y compromiso frente a la implementación del SGA
4. Mantener el Sistema de Gestión Ambiental implementado considerando que el Ministerio de Ambiente y Desarrollo Sostenible es el rector del SINA y debe dar ejemplo a otras entidades de ser responsable en su gestión ambiental interna</t>
  </si>
  <si>
    <t>Directivos y lideres de procesos ( I )</t>
  </si>
  <si>
    <t>1. Asegurar que los servidores públicos no estén expuestos a aspectos ambientales que puedan generar riesgos a su salud.</t>
  </si>
  <si>
    <t>Servidores públicos (funcionarios y contratistas)
 ( I )</t>
  </si>
  <si>
    <t>Sindicato - COPASST ( I )</t>
  </si>
  <si>
    <t>Facilitadores del SIG ( I )</t>
  </si>
  <si>
    <t>1. Reporte oportuno y eficaz de la información de la gestión cuando sea solicitada. 
2. Cumplimiento a lo establecido en el plan de acción.</t>
  </si>
  <si>
    <t xml:space="preserve">1. Mejoramiento continuo de las actividades realizadas
2. Formulación y cumplimiento de planes de mejoramiento.
3. Cumplimiento de la normativa vigente en materia ambiental
4. Reporte oportuno y eficaz de la información de gestión ambiental cuando sea solicitada. </t>
  </si>
  <si>
    <t xml:space="preserve">1. Contar con formación en buenas practicas ambientales y en la norma ISO 14001:2015 con el propósito de que sus procesos apoyen al Sistema de Gestión Ambiental.
2. Asesoramiento y lineamientos claros para el cumplimiento de sus responsabilidades frente al SGA .
3. Fortalecimiento de competencias del SGA </t>
  </si>
  <si>
    <t>Entidades del Sector Ambiente y Desarrollo Sostenible ( E)</t>
  </si>
  <si>
    <t>1. Servir de orientador sobre la implementación de sistemas de gestión ambiental o como mínimo lineamientos sobre respuesta a la Contraloría y a la Secretaría de Ambiente respecto a exigencias ambientales aplicables a estas entidades.</t>
  </si>
  <si>
    <t>1. No afectación, ni molestia por los aspectos e impactos ambientales generados por las actividades del ministerio
2. Control sobre actividades del Ministerio que puedan generar impacto negativo sobre el ambiente o incomodidad para ellos.
3. Evitar verse afectados por situaciones de orden público como protestas relacionadas con el Ministerio.</t>
  </si>
  <si>
    <t>Visitantes</t>
  </si>
  <si>
    <t>1. Estudios previos claros, oportunos y cumplibles 
2. Cumplimiento de las obligaciones contractuales
3. Comunicación (desde los estudios previos) de los criterios ambientales requeridos por el SGA y los medios de verificación que se exigirán durante la ejecución del contrato.</t>
  </si>
  <si>
    <t>Deterioro fitosanitario.</t>
  </si>
  <si>
    <t>Causas naturales (fuertes vientos, lluvias, sismo)</t>
  </si>
  <si>
    <t>Definición de responsabilidades y autoridades para el cumplimiento del SGA e identificación de requisitos legales y otros requisitos aplicables</t>
  </si>
  <si>
    <t>Desconocimiento de los roles y responsabilidades de las dependencias frente al SGA</t>
  </si>
  <si>
    <t>Relación precisa con los procesos en cuanto insumos, proveedores, productos, usuarios o clientes</t>
  </si>
  <si>
    <t>Desconocimiento de los lineamientos del SGA</t>
  </si>
  <si>
    <t>Falta de apropiación del SGA por parte de los funcionarios y contratistas</t>
  </si>
  <si>
    <t>Incumplimiento de los roles, responsabilidades y autoridades establecidos para el SGA</t>
  </si>
  <si>
    <t>Compromiso  frente a la implementación, mantenimiento y mejora del SGA</t>
  </si>
  <si>
    <t>Divulgación de temas relacionados al SGA a los servidores públicos de la entidad</t>
  </si>
  <si>
    <t xml:space="preserve">Suspensión en la prestación del servicio de aseo, por cambios de administración distrital u operador del servicio de aseo </t>
  </si>
  <si>
    <t>Toma de conciencia ambiental</t>
  </si>
  <si>
    <t>Criterios ambientales relacionados con requisitos legales ambientales aplicables a los contratos en los cuales les aplique.</t>
  </si>
  <si>
    <t>Realización de trámites ambientales aplicables a la sede del Ministerio en los tiempos establecidos en la normatividad ambiental.</t>
  </si>
  <si>
    <t>Seguimiento al cumplimiento de requisitos legales.</t>
  </si>
  <si>
    <t>Identificación de nuevas normas o de modificaciones a normas ambientales existentes aplicables al Ministerio.</t>
  </si>
  <si>
    <r>
      <t>Código :</t>
    </r>
    <r>
      <rPr>
        <sz val="10"/>
        <color rgb="FFFF0000"/>
        <rFont val="Arial Narrow"/>
        <family val="2"/>
      </rPr>
      <t xml:space="preserve"> </t>
    </r>
    <r>
      <rPr>
        <sz val="10"/>
        <rFont val="Arial Narrow"/>
        <family val="2"/>
      </rPr>
      <t>CE-E-SIG-02</t>
    </r>
  </si>
  <si>
    <r>
      <t xml:space="preserve">Proceso: </t>
    </r>
    <r>
      <rPr>
        <sz val="10"/>
        <color theme="1"/>
        <rFont val="Arial Narrow"/>
        <family val="2"/>
      </rPr>
      <t>Administración del Sistema Integrado de Gestión</t>
    </r>
  </si>
  <si>
    <t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t>
  </si>
  <si>
    <t xml:space="preserve">2. Administración del Sistema Integrado de Gestión </t>
  </si>
  <si>
    <t>2. Administración del Sistema Integrado de Gestión (Sistema de Gestión Ambiental)</t>
  </si>
  <si>
    <t>Austeridad del gasto público</t>
  </si>
  <si>
    <t>Protestas contra el Ministerio por expedición de instrumentos normativos ambientales</t>
  </si>
  <si>
    <t>Cercanía de edificios residenciales ubicados alrededor del Ministerio de Ambiente y Desarrollo Sostenible</t>
  </si>
  <si>
    <t>Solicitudes de información por parte de otras entidades públicas respecto a la gestión ambiental interna</t>
  </si>
  <si>
    <t>Solicitud de informe ambiental de la Contraloría General de la República</t>
  </si>
  <si>
    <t>Mantenimiento de equipos y de infraestructura.</t>
  </si>
  <si>
    <t>Proceso de Administración del Talento Humano responsable de implementar respuesta ante emergencias</t>
  </si>
  <si>
    <t>Iluminación LED en el Ministerio</t>
  </si>
  <si>
    <t xml:space="preserve"> </t>
  </si>
  <si>
    <t>Resultados esperados del SGA frente al cumplimiento legal y mejora del desempeño ambiental</t>
  </si>
  <si>
    <t>Normatividad relacionada con la gestión ambiental</t>
  </si>
  <si>
    <t>Implementación de medidas preventivas de incendios y derrames de combustible.</t>
  </si>
  <si>
    <t>Se establecen los lineamientos necesarios para el desarrollo del SGA, a través de su documentación</t>
  </si>
  <si>
    <t>Acuerdo con la asociación de recicladores.</t>
  </si>
  <si>
    <t>Gestión integral de residuos peligrosos.</t>
  </si>
  <si>
    <t>Condiciones de saneamiento básico de los tanques de agua o de tuberías del Ministerio.</t>
  </si>
  <si>
    <t>Pago del servicio público</t>
  </si>
  <si>
    <t>Manipulación o almacenamiento de combustibles y otras sustancias químicas.</t>
  </si>
  <si>
    <t>1. Cumplimiento de la normatividad legal aplicable al Ministerio.
2. Liderazgo y compromiso frente a la implementación del SGA
3. Implementación, mejora y mantenimiento del SGA 
4. Eficiencia en el consumo de recursos en el Ministerio (Energía, agua y papel)</t>
  </si>
  <si>
    <t xml:space="preserve">1. Conocer buenas practicas ambientales aplicables en el Ministerio y en la vida cotidiana.
2. Actividades de sensibilización y capacitación en temas ambientales </t>
  </si>
  <si>
    <t>Comité Institucional de Gestión y Desempeño 
 ( I )</t>
  </si>
  <si>
    <t xml:space="preserve">1. Cumplimiento de la normativa vigente relacionadas con la gestión ambiental interna del Ministerio (Eficiencia Administrativa y cero papel, entre otras).
2. Implementación, mejora y mantenimiento del SGA </t>
  </si>
  <si>
    <t xml:space="preserve">1. Asesoramiento y lineamientos claros para el cumplimiento de sus responsabilidades frente al SGA 
2. Documentación e información clara, disponible, oportuna y pertinente. 
3. Respuesta oportuna y eficaz de la información del SGA cuando sea solicitada. 
4. Fortalecimiento de competencias del SGA </t>
  </si>
  <si>
    <t>1. Transparencia y accesibilidad a la información
2. Oportunidad en la respuesta a las PQRSD relacionadas con el SGA 
3. Buen desempeño ambiental del Ministerio</t>
  </si>
  <si>
    <t>1. Reporte oportuno y eficaz de la información del Ministerio cuando sea solicitada.
2. Mejoramiento continuo de las actividades realizadas de acuerdo con las asesoría brindada
3. Cumplimiento normativo de las metas de Plan Nacional de Desarrollo (auditoría energética)
4. Implementar los lineamientos establecidos para el MIPG</t>
  </si>
  <si>
    <t>1. Reporte oportuno y eficaz de la información del Ministerio cuando sea solicitada
2. Cumplimiento de la normativa vigente en materia ambiental por parte del Ministerio.
3. Atención de las visitas de seguimiento y control ambiental</t>
  </si>
  <si>
    <t>1. Reporte oportuno y eficaz de la información del Ministerio cuando sea solicitada.
2. Mantenimiento del SGA en el Ministerio
3. Mejoramiento continuo de las actividades realizadas de acuerdo con los hallazgos identificados
4. Disponibilidad y acceso a la documentación del SGA 
5. Conformidad con los requisitos de las normas a certificar
6. Buen uso de los logos de la certificación ISO 14001.2015</t>
  </si>
  <si>
    <t xml:space="preserve">1. Cumplimiento de la normatividad en materia ambiental
2. Reporte oportuno y eficaz de la información cuando sea solicitada. </t>
  </si>
  <si>
    <t xml:space="preserve">1. Cumplimiento de buenas practicas ambientales al interior del Ministerio </t>
  </si>
  <si>
    <r>
      <t>Código :</t>
    </r>
    <r>
      <rPr>
        <sz val="10"/>
        <rFont val="Arial Narrow"/>
        <family val="2"/>
      </rPr>
      <t xml:space="preserve"> CE-E-SIG-02</t>
    </r>
  </si>
  <si>
    <r>
      <t xml:space="preserve">Proceso: </t>
    </r>
    <r>
      <rPr>
        <sz val="10"/>
        <color indexed="8"/>
        <rFont val="Arial Narrow"/>
        <family val="2"/>
      </rPr>
      <t>Administración del Sistema Integrado de Gestión</t>
    </r>
  </si>
  <si>
    <t>Políticas públicas, directivas presidenciales relacionadas con uso eficiente de recursos (Cero papel, Austeridad en el gasto)</t>
  </si>
  <si>
    <t>Oferta de tecnologías amigables con el ambiente para el Ministerio (ejemplo: paneles solares, vehículos eléctricos, equipos de bajo consumo, entre otros)</t>
  </si>
  <si>
    <t>1. Mejoramiento continuo de las actividades realizadas
2. Formulación y cumplimiento de planes de mejoramiento.
3. Cumplimiento de la normativa vigente en materia ambiental
4. Reporte oportuno y eficaz de la información de gestión ambiental cuando sea solicitada. 
5. Información solicitada por la Contraloría sobre la política ambiental, el cumplimiento de los requisitos legales ambientales aplicables al Ministerio, objetivos relacionados con el uso eficiente de los recursos (agua, energía, papel) y la gestión integral de residuos, entre otros temas relacionados con el desempeño ambiental del Ministerio.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</si>
</sst>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4" x14ac:knownFonts="1">
    <font>
      <sz val="11"/>
      <color theme="1"/>
      <name val="Calibri"/>
      <family val="2"/>
      <scheme val="minor"/>
    </font>
    <font>
      <sz val="12"/>
      <color theme="1"/>
      <name val="Arial Narrow"/>
      <family val="2"/>
    </font>
    <font>
      <sz val="12"/>
      <color indexed="81"/>
      <name val="Tahoma"/>
      <family val="2"/>
    </font>
    <font>
      <sz val="10"/>
      <color theme="1"/>
      <name val="Arial Narrow"/>
      <family val="2"/>
    </font>
    <font>
      <sz val="10"/>
      <color rgb="FF000000"/>
      <name val="Arial Narrow"/>
      <family val="2"/>
    </font>
    <font>
      <b/>
      <sz val="10"/>
      <name val="Arial Narrow"/>
      <family val="2"/>
    </font>
    <font>
      <sz val="10"/>
      <name val="Arial Narrow"/>
      <family val="2"/>
    </font>
    <font>
      <b/>
      <sz val="14"/>
      <color theme="0"/>
      <name val="Arial Narrow"/>
      <family val="2"/>
    </font>
    <font>
      <b/>
      <sz val="10"/>
      <color theme="1"/>
      <name val="Arial Narrow"/>
      <family val="2"/>
    </font>
    <font>
      <sz val="10"/>
      <color indexed="8"/>
      <name val="Arial Narrow"/>
      <family val="2"/>
    </font>
    <font>
      <b/>
      <sz val="8"/>
      <name val="Arial Narrow"/>
      <family val="2"/>
    </font>
    <font>
      <b/>
      <sz val="10"/>
      <color theme="0"/>
      <name val="Arial Narrow"/>
      <family val="2"/>
    </font>
    <font>
      <sz val="10"/>
      <color indexed="81"/>
      <name val="Arial Narrow"/>
      <family val="2"/>
    </font>
    <font>
      <sz val="10"/>
      <color rgb="FFFF0000"/>
      <name val="Arial Narrow"/>
      <family val="2"/>
    </font>
  </fonts>
  <fills count="6">
    <fill>
      <patternFill patternType="none"/>
    </fill>
    <fill>
      <patternFill patternType="gray125"/>
    </fill>
    <fill>
      <patternFill patternType="solid">
        <fgColor theme="0"/>
        <bgColor indexed="64"/>
      </patternFill>
    </fill>
    <fill>
      <patternFill patternType="solid">
        <fgColor rgb="FF4472C4"/>
        <bgColor indexed="64"/>
      </patternFill>
    </fill>
    <fill>
      <patternFill patternType="solid">
        <fgColor rgb="FFE6EFFD"/>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111">
    <xf numFmtId="0" fontId="0" fillId="0" borderId="0" xfId="0"/>
    <xf numFmtId="0" fontId="1" fillId="0" borderId="0" xfId="0" applyFont="1" applyProtection="1">
      <protection locked="0"/>
    </xf>
    <xf numFmtId="0" fontId="0" fillId="0" borderId="0" xfId="0" applyProtection="1">
      <protection locked="0"/>
    </xf>
    <xf numFmtId="0" fontId="3" fillId="0" borderId="0" xfId="0" applyFont="1"/>
    <xf numFmtId="0" fontId="6" fillId="0" borderId="0" xfId="0" applyFont="1" applyAlignment="1">
      <alignment horizontal="center" vertical="center"/>
    </xf>
    <xf numFmtId="0" fontId="10" fillId="0" borderId="0" xfId="0" applyFont="1" applyAlignment="1">
      <alignment vertical="center"/>
    </xf>
    <xf numFmtId="0" fontId="7" fillId="3" borderId="1"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0" fillId="0" borderId="0" xfId="0" applyFont="1" applyBorder="1" applyAlignment="1">
      <alignment vertical="center"/>
    </xf>
    <xf numFmtId="0" fontId="3" fillId="0" borderId="0" xfId="0" applyFont="1" applyProtection="1">
      <protection locked="0"/>
    </xf>
    <xf numFmtId="0" fontId="3" fillId="0" borderId="1" xfId="0" applyFont="1" applyBorder="1" applyAlignment="1" applyProtection="1">
      <alignment horizontal="left"/>
      <protection locked="0"/>
    </xf>
    <xf numFmtId="0" fontId="3" fillId="0" borderId="1" xfId="0" applyFont="1" applyBorder="1" applyAlignment="1" applyProtection="1">
      <alignment horizontal="left" vertical="center"/>
      <protection locked="0"/>
    </xf>
    <xf numFmtId="0" fontId="3" fillId="4" borderId="1" xfId="0" applyFont="1" applyFill="1" applyBorder="1" applyAlignment="1" applyProtection="1">
      <alignment horizontal="center" vertical="center" wrapText="1"/>
      <protection locked="0"/>
    </xf>
    <xf numFmtId="0" fontId="3" fillId="4" borderId="1" xfId="0" applyFont="1" applyFill="1" applyBorder="1" applyAlignment="1" applyProtection="1">
      <alignment horizontal="justify" vertical="center" wrapText="1"/>
      <protection locked="0"/>
    </xf>
    <xf numFmtId="0" fontId="3" fillId="0" borderId="1" xfId="0" applyFont="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0" fontId="11" fillId="3" borderId="1" xfId="0" applyFont="1" applyFill="1" applyBorder="1" applyAlignment="1" applyProtection="1">
      <alignment horizontal="center" vertical="center" wrapText="1"/>
      <protection locked="0"/>
    </xf>
    <xf numFmtId="0" fontId="3" fillId="0" borderId="0" xfId="0" applyFont="1" applyAlignment="1">
      <alignment vertical="center" wrapText="1"/>
    </xf>
    <xf numFmtId="0" fontId="3" fillId="2" borderId="0" xfId="0" applyFont="1" applyFill="1"/>
    <xf numFmtId="0" fontId="6" fillId="5" borderId="1" xfId="0" applyFont="1" applyFill="1" applyBorder="1" applyAlignment="1">
      <alignment horizontal="justify" vertical="center" wrapText="1"/>
    </xf>
    <xf numFmtId="0" fontId="6" fillId="5" borderId="1" xfId="0" applyFont="1" applyFill="1" applyBorder="1" applyAlignment="1">
      <alignment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6" fillId="0" borderId="0" xfId="0" applyFont="1" applyFill="1" applyAlignment="1">
      <alignment wrapText="1"/>
    </xf>
    <xf numFmtId="0" fontId="6" fillId="0" borderId="0" xfId="0" applyFont="1" applyFill="1" applyAlignment="1">
      <alignment horizontal="left" wrapText="1"/>
    </xf>
    <xf numFmtId="0" fontId="6" fillId="0" borderId="1" xfId="0" applyFont="1" applyFill="1" applyBorder="1" applyAlignment="1">
      <alignment vertical="center" wrapText="1"/>
    </xf>
    <xf numFmtId="0" fontId="4" fillId="0" borderId="0" xfId="0" applyFont="1" applyBorder="1" applyAlignment="1">
      <alignment horizontal="left" vertical="center" wrapText="1"/>
    </xf>
    <xf numFmtId="0" fontId="8" fillId="0" borderId="6" xfId="0" applyFont="1" applyBorder="1" applyAlignment="1" applyProtection="1">
      <alignment horizontal="center" vertical="center"/>
      <protection hidden="1"/>
    </xf>
    <xf numFmtId="0" fontId="8" fillId="0" borderId="7" xfId="0" applyFont="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0" borderId="8" xfId="0" applyFont="1" applyBorder="1" applyAlignment="1" applyProtection="1">
      <alignment horizontal="center" vertical="center"/>
      <protection hidden="1"/>
    </xf>
    <xf numFmtId="0" fontId="3" fillId="2" borderId="1" xfId="0" applyFont="1" applyFill="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hidden="1"/>
    </xf>
    <xf numFmtId="0" fontId="3" fillId="0" borderId="0" xfId="0" applyFont="1" applyAlignment="1" applyProtection="1">
      <alignment horizontal="center" wrapText="1"/>
      <protection locked="0"/>
    </xf>
    <xf numFmtId="0" fontId="6" fillId="0" borderId="1" xfId="0" applyFont="1" applyBorder="1" applyAlignment="1" applyProtection="1">
      <alignment horizontal="left" vertical="center"/>
      <protection locked="0"/>
    </xf>
    <xf numFmtId="0" fontId="6" fillId="0" borderId="0" xfId="0" applyFont="1" applyAlignment="1" applyProtection="1">
      <alignment vertical="center"/>
      <protection locked="0"/>
    </xf>
    <xf numFmtId="0" fontId="6" fillId="0" borderId="1" xfId="0" applyFont="1" applyBorder="1" applyAlignment="1" applyProtection="1">
      <alignment horizontal="left"/>
      <protection locked="0"/>
    </xf>
    <xf numFmtId="0" fontId="6" fillId="0" borderId="0" xfId="0" applyFont="1" applyProtection="1">
      <protection locked="0"/>
    </xf>
    <xf numFmtId="0" fontId="6" fillId="0" borderId="1" xfId="0" applyFont="1" applyBorder="1" applyAlignment="1" applyProtection="1">
      <alignment horizontal="justify" vertical="center" wrapText="1"/>
      <protection locked="0"/>
    </xf>
    <xf numFmtId="0" fontId="6" fillId="0" borderId="1" xfId="0" applyFont="1" applyBorder="1" applyAlignment="1" applyProtection="1">
      <alignment horizontal="center" vertical="center" wrapText="1"/>
      <protection locked="0"/>
    </xf>
    <xf numFmtId="0" fontId="6" fillId="4" borderId="1" xfId="0" applyFont="1" applyFill="1" applyBorder="1" applyAlignment="1" applyProtection="1">
      <alignment horizontal="center" vertical="center" wrapText="1"/>
      <protection locked="0"/>
    </xf>
    <xf numFmtId="0" fontId="6" fillId="4" borderId="1" xfId="0" applyFont="1" applyFill="1" applyBorder="1" applyAlignment="1" applyProtection="1">
      <alignment horizontal="justify" vertical="center" wrapText="1"/>
      <protection locked="0"/>
    </xf>
    <xf numFmtId="0" fontId="6" fillId="2"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justify" vertical="center"/>
      <protection locked="0"/>
    </xf>
    <xf numFmtId="0" fontId="3" fillId="2" borderId="0" xfId="0" applyFont="1" applyFill="1" applyProtection="1">
      <protection locked="0"/>
    </xf>
    <xf numFmtId="0" fontId="6" fillId="4" borderId="1" xfId="0" applyFont="1" applyFill="1" applyBorder="1" applyAlignment="1" applyProtection="1">
      <alignment horizontal="justify" vertical="center"/>
      <protection locked="0"/>
    </xf>
    <xf numFmtId="0" fontId="6" fillId="2" borderId="1" xfId="0" applyFont="1" applyFill="1" applyBorder="1" applyAlignment="1" applyProtection="1">
      <alignment horizontal="center" vertical="center"/>
      <protection locked="0"/>
    </xf>
    <xf numFmtId="0" fontId="7" fillId="2" borderId="1" xfId="0" applyFont="1" applyFill="1" applyBorder="1" applyAlignment="1">
      <alignment horizontal="center" vertical="center" wrapText="1"/>
    </xf>
    <xf numFmtId="0" fontId="5" fillId="0" borderId="1" xfId="0" applyFont="1" applyBorder="1" applyAlignment="1" applyProtection="1">
      <alignment horizontal="center" vertical="center"/>
      <protection hidden="1"/>
    </xf>
    <xf numFmtId="0" fontId="3" fillId="0" borderId="1"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protection hidden="1"/>
    </xf>
    <xf numFmtId="0" fontId="3" fillId="4" borderId="1" xfId="0" applyFont="1" applyFill="1" applyBorder="1" applyAlignment="1" applyProtection="1">
      <alignment vertical="center" wrapText="1"/>
      <protection locked="0"/>
    </xf>
    <xf numFmtId="0" fontId="3" fillId="0" borderId="1" xfId="0" applyFont="1" applyBorder="1" applyAlignment="1" applyProtection="1">
      <alignment vertical="center" wrapText="1"/>
      <protection locked="0"/>
    </xf>
    <xf numFmtId="0" fontId="11" fillId="3" borderId="6" xfId="0"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0" fontId="11" fillId="3" borderId="8" xfId="0"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protection locked="0"/>
    </xf>
    <xf numFmtId="0" fontId="11" fillId="3" borderId="4" xfId="0" applyFont="1" applyFill="1" applyBorder="1" applyAlignment="1" applyProtection="1">
      <alignment horizontal="center" vertical="center"/>
      <protection locked="0"/>
    </xf>
    <xf numFmtId="0" fontId="11" fillId="3" borderId="10" xfId="0" applyFont="1" applyFill="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1" fillId="3" borderId="2"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6" fillId="2" borderId="1" xfId="0" applyFont="1" applyFill="1" applyBorder="1" applyAlignment="1" applyProtection="1">
      <alignment horizontal="left" vertical="center"/>
      <protection locked="0"/>
    </xf>
    <xf numFmtId="164" fontId="6" fillId="2" borderId="2" xfId="0" applyNumberFormat="1" applyFont="1" applyFill="1" applyBorder="1" applyAlignment="1" applyProtection="1">
      <alignment horizontal="left" vertical="center" wrapText="1"/>
      <protection locked="0"/>
    </xf>
    <xf numFmtId="164" fontId="6" fillId="2" borderId="5" xfId="0" applyNumberFormat="1" applyFont="1" applyFill="1" applyBorder="1" applyAlignment="1" applyProtection="1">
      <alignment horizontal="left" vertical="center" wrapText="1"/>
      <protection locked="0"/>
    </xf>
    <xf numFmtId="164" fontId="6" fillId="2" borderId="3" xfId="0" applyNumberFormat="1" applyFont="1" applyFill="1" applyBorder="1" applyAlignment="1" applyProtection="1">
      <alignment horizontal="left" vertical="center" wrapText="1"/>
      <protection locked="0"/>
    </xf>
    <xf numFmtId="0" fontId="3" fillId="0" borderId="2" xfId="0" applyFont="1" applyBorder="1" applyAlignment="1" applyProtection="1">
      <alignment horizontal="left" vertical="center" wrapText="1"/>
      <protection hidden="1"/>
    </xf>
    <xf numFmtId="0" fontId="3" fillId="0" borderId="5" xfId="0" applyFont="1" applyBorder="1" applyAlignment="1" applyProtection="1">
      <alignment horizontal="left" vertical="center" wrapText="1"/>
      <protection hidden="1"/>
    </xf>
    <xf numFmtId="0" fontId="3" fillId="0" borderId="3" xfId="0" applyFont="1" applyBorder="1" applyAlignment="1" applyProtection="1">
      <alignment horizontal="left" vertical="center" wrapText="1"/>
      <protection hidden="1"/>
    </xf>
    <xf numFmtId="0" fontId="3" fillId="0" borderId="1" xfId="0" applyFont="1" applyFill="1" applyBorder="1" applyAlignment="1" applyProtection="1">
      <alignment vertical="center" wrapText="1"/>
      <protection locked="0"/>
    </xf>
    <xf numFmtId="0" fontId="3" fillId="4" borderId="11" xfId="0" applyFont="1" applyFill="1" applyBorder="1" applyAlignment="1" applyProtection="1">
      <alignment horizontal="left" vertical="center" wrapText="1"/>
      <protection locked="0"/>
    </xf>
    <xf numFmtId="0" fontId="3" fillId="4" borderId="12" xfId="0" applyFont="1" applyFill="1" applyBorder="1" applyAlignment="1" applyProtection="1">
      <alignment horizontal="left" vertical="center" wrapText="1"/>
      <protection locked="0"/>
    </xf>
    <xf numFmtId="0" fontId="3" fillId="4" borderId="13" xfId="0" applyFont="1" applyFill="1" applyBorder="1" applyAlignment="1" applyProtection="1">
      <alignment horizontal="left" vertical="center" wrapText="1"/>
      <protection locked="0"/>
    </xf>
    <xf numFmtId="0" fontId="6" fillId="2" borderId="2" xfId="0" applyFont="1" applyFill="1" applyBorder="1" applyAlignment="1" applyProtection="1">
      <alignment horizontal="left" vertical="center"/>
    </xf>
    <xf numFmtId="0" fontId="6" fillId="2" borderId="5"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164" fontId="6" fillId="0" borderId="2" xfId="0" applyNumberFormat="1" applyFont="1" applyBorder="1" applyAlignment="1" applyProtection="1">
      <alignment horizontal="left" vertical="center"/>
    </xf>
    <xf numFmtId="164" fontId="6" fillId="0" borderId="5" xfId="0" applyNumberFormat="1" applyFont="1" applyBorder="1" applyAlignment="1" applyProtection="1">
      <alignment horizontal="left" vertical="center"/>
    </xf>
    <xf numFmtId="164" fontId="6" fillId="0" borderId="3" xfId="0" applyNumberFormat="1" applyFont="1" applyBorder="1" applyAlignment="1" applyProtection="1">
      <alignment horizontal="left" vertical="center"/>
    </xf>
    <xf numFmtId="0" fontId="3" fillId="0" borderId="2"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3" xfId="0" applyFont="1" applyBorder="1" applyAlignment="1" applyProtection="1">
      <alignment horizontal="left" vertical="center" wrapText="1"/>
    </xf>
    <xf numFmtId="0" fontId="6" fillId="0" borderId="1" xfId="0" applyFont="1" applyBorder="1" applyAlignment="1" applyProtection="1">
      <alignment horizontal="left" vertical="center"/>
    </xf>
    <xf numFmtId="164" fontId="6" fillId="0" borderId="1" xfId="0" applyNumberFormat="1" applyFont="1" applyBorder="1" applyAlignment="1" applyProtection="1">
      <alignment horizontal="left" vertical="center"/>
    </xf>
    <xf numFmtId="0" fontId="3" fillId="4" borderId="11" xfId="0" applyFont="1" applyFill="1" applyBorder="1" applyAlignment="1" applyProtection="1">
      <alignment vertical="center" wrapText="1"/>
      <protection locked="0"/>
    </xf>
    <xf numFmtId="0" fontId="3" fillId="4" borderId="12" xfId="0" applyFont="1" applyFill="1" applyBorder="1" applyAlignment="1" applyProtection="1">
      <alignment vertical="center" wrapText="1"/>
      <protection locked="0"/>
    </xf>
    <xf numFmtId="0" fontId="3" fillId="4" borderId="13" xfId="0" applyFont="1" applyFill="1" applyBorder="1" applyAlignment="1" applyProtection="1">
      <alignment vertical="center" wrapText="1"/>
      <protection locked="0"/>
    </xf>
    <xf numFmtId="0" fontId="6" fillId="0" borderId="2" xfId="0" applyFont="1" applyBorder="1" applyAlignment="1" applyProtection="1">
      <alignment horizontal="left" vertical="center" wrapText="1"/>
      <protection locked="0"/>
    </xf>
    <xf numFmtId="0" fontId="6" fillId="0" borderId="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xf>
    <xf numFmtId="0" fontId="6" fillId="4" borderId="6" xfId="0" applyFont="1" applyFill="1" applyBorder="1" applyAlignment="1" applyProtection="1">
      <alignment horizontal="center" vertical="center"/>
      <protection locked="0"/>
    </xf>
    <xf numFmtId="0" fontId="6" fillId="4" borderId="7" xfId="0" applyFont="1" applyFill="1" applyBorder="1" applyAlignment="1" applyProtection="1">
      <alignment horizontal="center" vertical="center"/>
      <protection locked="0"/>
    </xf>
    <xf numFmtId="0" fontId="6" fillId="4" borderId="8" xfId="0" applyFont="1" applyFill="1" applyBorder="1" applyAlignment="1" applyProtection="1">
      <alignment horizontal="center" vertical="center"/>
      <protection locked="0"/>
    </xf>
    <xf numFmtId="0" fontId="6" fillId="4" borderId="9"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6" fillId="4" borderId="1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wrapText="1"/>
      <protection locked="0"/>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8" fillId="4" borderId="1" xfId="0" applyFont="1" applyFill="1" applyBorder="1" applyAlignment="1" applyProtection="1">
      <alignment horizontal="center" vertical="center"/>
      <protection hidden="1"/>
    </xf>
    <xf numFmtId="0" fontId="8" fillId="2" borderId="1" xfId="0" applyFont="1" applyFill="1" applyBorder="1" applyAlignment="1" applyProtection="1">
      <alignment horizontal="center" vertical="center"/>
      <protection hidden="1"/>
    </xf>
  </cellXfs>
  <cellStyles count="1">
    <cellStyle name="Normal" xfId="0" builtinId="0"/>
  </cellStyles>
  <dxfs count="1">
    <dxf>
      <fill>
        <patternFill>
          <bgColor rgb="FF00B050"/>
        </patternFill>
      </fill>
    </dxf>
  </dxfs>
  <tableStyles count="0" defaultTableStyle="TableStyleMedium2" defaultPivotStyle="PivotStyleLight16"/>
  <colors>
    <mruColors>
      <color rgb="FFE6EFFD"/>
      <color rgb="FF4472C4"/>
      <color rgb="FF9633FF"/>
      <color rgb="FF007AFF"/>
      <color rgb="FF2D9E2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354381</xdr:colOff>
      <xdr:row>0</xdr:row>
      <xdr:rowOff>77787</xdr:rowOff>
    </xdr:from>
    <xdr:to>
      <xdr:col>4</xdr:col>
      <xdr:colOff>500061</xdr:colOff>
      <xdr:row>1</xdr:row>
      <xdr:rowOff>182561</xdr:rowOff>
    </xdr:to>
    <xdr:pic>
      <xdr:nvPicPr>
        <xdr:cNvPr id="2" name="Imagen 2">
          <a:extLst>
            <a:ext uri="{FF2B5EF4-FFF2-40B4-BE49-F238E27FC236}">
              <a16:creationId xmlns:a16="http://schemas.microsoft.com/office/drawing/2014/main" id="{F5271DC5-7CC3-46BA-85B5-CE2F0F380D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228131" y="77787"/>
          <a:ext cx="1145805" cy="4778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571500</xdr:colOff>
      <xdr:row>1</xdr:row>
      <xdr:rowOff>174380</xdr:rowOff>
    </xdr:to>
    <xdr:pic>
      <xdr:nvPicPr>
        <xdr:cNvPr id="2" name="Imagen 2">
          <a:extLst>
            <a:ext uri="{FF2B5EF4-FFF2-40B4-BE49-F238E27FC236}">
              <a16:creationId xmlns:a16="http://schemas.microsoft.com/office/drawing/2014/main" id="{4ACFC25A-396B-4A5D-85F7-38B49EAF162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5707064" y="69851"/>
          <a:ext cx="1127124" cy="4775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198439</xdr:colOff>
      <xdr:row>0</xdr:row>
      <xdr:rowOff>69851</xdr:rowOff>
    </xdr:from>
    <xdr:to>
      <xdr:col>4</xdr:col>
      <xdr:colOff>609601</xdr:colOff>
      <xdr:row>1</xdr:row>
      <xdr:rowOff>161192</xdr:rowOff>
    </xdr:to>
    <xdr:pic>
      <xdr:nvPicPr>
        <xdr:cNvPr id="2" name="Imagen 2">
          <a:extLst>
            <a:ext uri="{FF2B5EF4-FFF2-40B4-BE49-F238E27FC236}">
              <a16:creationId xmlns:a16="http://schemas.microsoft.com/office/drawing/2014/main" id="{D12C4674-3845-492D-A8E6-E7594DBBC1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418997" y="69851"/>
          <a:ext cx="1129200" cy="4650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469536</xdr:colOff>
      <xdr:row>0</xdr:row>
      <xdr:rowOff>47871</xdr:rowOff>
    </xdr:from>
    <xdr:to>
      <xdr:col>6</xdr:col>
      <xdr:colOff>600809</xdr:colOff>
      <xdr:row>1</xdr:row>
      <xdr:rowOff>168520</xdr:rowOff>
    </xdr:to>
    <xdr:pic>
      <xdr:nvPicPr>
        <xdr:cNvPr id="2" name="Imagen 2">
          <a:extLst>
            <a:ext uri="{FF2B5EF4-FFF2-40B4-BE49-F238E27FC236}">
              <a16:creationId xmlns:a16="http://schemas.microsoft.com/office/drawing/2014/main" id="{D4095107-BD4B-43FB-A112-50AACC7EC6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26" b="-426"/>
        <a:stretch>
          <a:fillRect/>
        </a:stretch>
      </xdr:blipFill>
      <xdr:spPr bwMode="auto">
        <a:xfrm>
          <a:off x="6734055" y="47871"/>
          <a:ext cx="966542" cy="4943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G45"/>
  <sheetViews>
    <sheetView showGridLines="0" tabSelected="1" zoomScale="110" zoomScaleNormal="110" workbookViewId="0">
      <selection activeCell="F8" sqref="F8"/>
    </sheetView>
  </sheetViews>
  <sheetFormatPr baseColWidth="10" defaultColWidth="11.42578125" defaultRowHeight="15.75" x14ac:dyDescent="0.25"/>
  <cols>
    <col min="1" max="1" width="20.140625" style="1" bestFit="1" customWidth="1"/>
    <col min="2" max="2" width="3.85546875" style="1" customWidth="1"/>
    <col min="3" max="3" width="64.140625" style="1" customWidth="1"/>
    <col min="4" max="4" width="15" style="1" customWidth="1"/>
    <col min="5" max="5" width="12.140625" style="1" customWidth="1"/>
    <col min="6" max="6" width="11.42578125" style="1"/>
    <col min="7" max="7" width="81.140625" style="1" customWidth="1"/>
    <col min="8" max="16384" width="11.42578125" style="1"/>
  </cols>
  <sheetData>
    <row r="1" spans="1:7" s="4" customFormat="1" ht="29.25" customHeight="1" x14ac:dyDescent="0.25">
      <c r="A1" s="51" t="s">
        <v>28</v>
      </c>
      <c r="B1" s="51"/>
      <c r="C1" s="6" t="s">
        <v>42</v>
      </c>
      <c r="D1" s="49"/>
      <c r="E1" s="49"/>
    </row>
    <row r="2" spans="1:7" s="4" customFormat="1" ht="18.75" customHeight="1" x14ac:dyDescent="0.25">
      <c r="A2" s="51"/>
      <c r="B2" s="51"/>
      <c r="C2" s="7" t="s">
        <v>150</v>
      </c>
      <c r="D2" s="49"/>
      <c r="E2" s="49"/>
    </row>
    <row r="3" spans="1:7" s="5" customFormat="1" ht="19.5" customHeight="1" x14ac:dyDescent="0.25">
      <c r="A3" s="52" t="s">
        <v>40</v>
      </c>
      <c r="B3" s="52"/>
      <c r="C3" s="8" t="s">
        <v>41</v>
      </c>
      <c r="D3" s="50" t="s">
        <v>149</v>
      </c>
      <c r="E3" s="50"/>
    </row>
    <row r="4" spans="1:7" s="10" customFormat="1" ht="7.5" customHeight="1" x14ac:dyDescent="0.25">
      <c r="A4" s="9"/>
      <c r="B4" s="9"/>
      <c r="C4" s="9"/>
      <c r="D4" s="9"/>
      <c r="E4" s="9"/>
      <c r="F4" s="9"/>
      <c r="G4" s="9"/>
    </row>
    <row r="5" spans="1:7" s="11" customFormat="1" ht="18" customHeight="1" x14ac:dyDescent="0.2">
      <c r="A5" s="55" t="s">
        <v>20</v>
      </c>
      <c r="B5" s="56"/>
      <c r="C5" s="56"/>
      <c r="D5" s="56"/>
      <c r="E5" s="57"/>
    </row>
    <row r="6" spans="1:7" s="11" customFormat="1" ht="17.25" customHeight="1" x14ac:dyDescent="0.2">
      <c r="A6" s="58"/>
      <c r="B6" s="59"/>
      <c r="C6" s="59"/>
      <c r="D6" s="59"/>
      <c r="E6" s="60"/>
    </row>
    <row r="7" spans="1:7" s="11" customFormat="1" ht="12.75" x14ac:dyDescent="0.2">
      <c r="A7" s="12" t="s">
        <v>18</v>
      </c>
      <c r="B7" s="69" t="s">
        <v>153</v>
      </c>
      <c r="C7" s="69"/>
      <c r="D7" s="69"/>
      <c r="E7" s="69"/>
    </row>
    <row r="8" spans="1:7" s="11" customFormat="1" ht="66.75" customHeight="1" x14ac:dyDescent="0.2">
      <c r="A8" s="13" t="s">
        <v>24</v>
      </c>
      <c r="B8" s="73" t="str">
        <f ca="1">INDIRECT("OBJETIVOS!B"&amp;MATCH(B7,OBJETIVOS!A:A,0))</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74"/>
      <c r="D8" s="74"/>
      <c r="E8" s="75"/>
    </row>
    <row r="9" spans="1:7" s="37" customFormat="1" ht="18.75" customHeight="1" x14ac:dyDescent="0.25">
      <c r="A9" s="36" t="s">
        <v>19</v>
      </c>
      <c r="B9" s="70">
        <v>44316</v>
      </c>
      <c r="C9" s="71"/>
      <c r="D9" s="71"/>
      <c r="E9" s="72"/>
    </row>
    <row r="10" spans="1:7" s="11" customFormat="1" ht="12.75" x14ac:dyDescent="0.2">
      <c r="A10" s="61" t="s">
        <v>74</v>
      </c>
      <c r="B10" s="62"/>
      <c r="C10" s="62"/>
      <c r="D10" s="62"/>
      <c r="E10" s="63"/>
    </row>
    <row r="11" spans="1:7" s="11" customFormat="1" ht="12.75" x14ac:dyDescent="0.2">
      <c r="A11" s="64"/>
      <c r="B11" s="65"/>
      <c r="C11" s="65"/>
      <c r="D11" s="65"/>
      <c r="E11" s="66"/>
    </row>
    <row r="12" spans="1:7" s="11" customFormat="1" ht="12.75" x14ac:dyDescent="0.2">
      <c r="A12" s="18" t="s">
        <v>38</v>
      </c>
      <c r="B12" s="67" t="s">
        <v>1</v>
      </c>
      <c r="C12" s="68"/>
      <c r="D12" s="18" t="s">
        <v>2</v>
      </c>
      <c r="E12" s="18" t="s">
        <v>3</v>
      </c>
    </row>
    <row r="13" spans="1:7" s="11" customFormat="1" ht="12.75" x14ac:dyDescent="0.2">
      <c r="A13" s="53" t="s">
        <v>37</v>
      </c>
      <c r="B13" s="14">
        <v>1</v>
      </c>
      <c r="C13" s="15" t="s">
        <v>101</v>
      </c>
      <c r="D13" s="14" t="s">
        <v>39</v>
      </c>
      <c r="E13" s="14" t="s">
        <v>39</v>
      </c>
    </row>
    <row r="14" spans="1:7" s="11" customFormat="1" ht="12.75" x14ac:dyDescent="0.2">
      <c r="A14" s="53"/>
      <c r="B14" s="14">
        <v>2</v>
      </c>
      <c r="C14" s="15" t="s">
        <v>88</v>
      </c>
      <c r="D14" s="14" t="s">
        <v>39</v>
      </c>
      <c r="E14" s="14" t="s">
        <v>39</v>
      </c>
    </row>
    <row r="15" spans="1:7" s="11" customFormat="1" ht="12.75" x14ac:dyDescent="0.2">
      <c r="A15" s="53"/>
      <c r="B15" s="14">
        <v>3</v>
      </c>
      <c r="C15" s="15" t="s">
        <v>154</v>
      </c>
      <c r="D15" s="14" t="s">
        <v>39</v>
      </c>
      <c r="E15" s="14"/>
    </row>
    <row r="16" spans="1:7" s="11" customFormat="1" ht="12.75" x14ac:dyDescent="0.2">
      <c r="A16" s="53"/>
      <c r="B16" s="14">
        <v>4</v>
      </c>
      <c r="C16" s="15"/>
      <c r="D16" s="14"/>
      <c r="E16" s="14"/>
    </row>
    <row r="17" spans="1:5" s="11" customFormat="1" ht="12.75" x14ac:dyDescent="0.2">
      <c r="A17" s="53"/>
      <c r="B17" s="14">
        <v>5</v>
      </c>
      <c r="C17" s="15"/>
      <c r="D17" s="14"/>
      <c r="E17" s="14"/>
    </row>
    <row r="18" spans="1:5" s="11" customFormat="1" ht="12.75" x14ac:dyDescent="0.2">
      <c r="A18" s="54" t="s">
        <v>4</v>
      </c>
      <c r="B18" s="16">
        <v>6</v>
      </c>
      <c r="C18" s="17" t="s">
        <v>100</v>
      </c>
      <c r="D18" s="16" t="s">
        <v>39</v>
      </c>
      <c r="E18" s="16"/>
    </row>
    <row r="19" spans="1:5" s="11" customFormat="1" ht="12.75" x14ac:dyDescent="0.2">
      <c r="A19" s="54"/>
      <c r="B19" s="16">
        <v>7</v>
      </c>
      <c r="C19" s="17" t="s">
        <v>89</v>
      </c>
      <c r="D19" s="16"/>
      <c r="E19" s="16" t="s">
        <v>39</v>
      </c>
    </row>
    <row r="20" spans="1:5" s="11" customFormat="1" ht="12.75" x14ac:dyDescent="0.2">
      <c r="A20" s="54"/>
      <c r="B20" s="16">
        <v>8</v>
      </c>
      <c r="C20" s="17" t="s">
        <v>102</v>
      </c>
      <c r="D20" s="16" t="s">
        <v>39</v>
      </c>
      <c r="E20" s="16"/>
    </row>
    <row r="21" spans="1:5" s="39" customFormat="1" ht="12.75" x14ac:dyDescent="0.2">
      <c r="A21" s="54"/>
      <c r="B21" s="41">
        <v>9</v>
      </c>
      <c r="C21" s="40" t="s">
        <v>134</v>
      </c>
      <c r="D21" s="41" t="s">
        <v>39</v>
      </c>
      <c r="E21" s="41"/>
    </row>
    <row r="22" spans="1:5" s="39" customFormat="1" ht="12.75" x14ac:dyDescent="0.2">
      <c r="A22" s="54"/>
      <c r="B22" s="41">
        <v>10</v>
      </c>
      <c r="C22" s="40" t="s">
        <v>133</v>
      </c>
      <c r="D22" s="41" t="s">
        <v>39</v>
      </c>
      <c r="E22" s="41"/>
    </row>
    <row r="23" spans="1:5" s="11" customFormat="1" ht="12.75" x14ac:dyDescent="0.2">
      <c r="A23" s="53" t="s">
        <v>5</v>
      </c>
      <c r="B23" s="14">
        <v>11</v>
      </c>
      <c r="C23" s="15" t="s">
        <v>90</v>
      </c>
      <c r="D23" s="14" t="s">
        <v>39</v>
      </c>
      <c r="E23" s="14" t="s">
        <v>39</v>
      </c>
    </row>
    <row r="24" spans="1:5" s="11" customFormat="1" ht="25.5" x14ac:dyDescent="0.2">
      <c r="A24" s="53"/>
      <c r="B24" s="14">
        <v>12</v>
      </c>
      <c r="C24" s="15" t="s">
        <v>103</v>
      </c>
      <c r="D24" s="14" t="s">
        <v>39</v>
      </c>
      <c r="E24" s="14" t="s">
        <v>39</v>
      </c>
    </row>
    <row r="25" spans="1:5" s="11" customFormat="1" ht="12.75" x14ac:dyDescent="0.2">
      <c r="A25" s="53"/>
      <c r="B25" s="14">
        <v>13</v>
      </c>
      <c r="C25" s="15" t="s">
        <v>76</v>
      </c>
      <c r="D25" s="14"/>
      <c r="E25" s="14" t="s">
        <v>39</v>
      </c>
    </row>
    <row r="26" spans="1:5" s="11" customFormat="1" ht="25.5" x14ac:dyDescent="0.2">
      <c r="A26" s="53"/>
      <c r="B26" s="14">
        <v>14</v>
      </c>
      <c r="C26" s="15" t="s">
        <v>185</v>
      </c>
      <c r="D26" s="14" t="s">
        <v>39</v>
      </c>
      <c r="E26" s="14" t="s">
        <v>39</v>
      </c>
    </row>
    <row r="27" spans="1:5" s="11" customFormat="1" ht="12.75" x14ac:dyDescent="0.2">
      <c r="A27" s="53"/>
      <c r="B27" s="14">
        <v>15</v>
      </c>
      <c r="C27" s="15"/>
      <c r="D27" s="14"/>
      <c r="E27" s="14"/>
    </row>
    <row r="28" spans="1:5" s="11" customFormat="1" ht="12.75" x14ac:dyDescent="0.2">
      <c r="A28" s="54" t="s">
        <v>6</v>
      </c>
      <c r="B28" s="16">
        <v>16</v>
      </c>
      <c r="C28" s="17" t="s">
        <v>104</v>
      </c>
      <c r="D28" s="16" t="s">
        <v>39</v>
      </c>
      <c r="E28" s="16"/>
    </row>
    <row r="29" spans="1:5" s="11" customFormat="1" ht="18" customHeight="1" x14ac:dyDescent="0.2">
      <c r="A29" s="54"/>
      <c r="B29" s="16">
        <v>17</v>
      </c>
      <c r="C29" s="17" t="s">
        <v>155</v>
      </c>
      <c r="D29" s="16" t="s">
        <v>39</v>
      </c>
      <c r="E29" s="16"/>
    </row>
    <row r="30" spans="1:5" s="11" customFormat="1" ht="12.75" x14ac:dyDescent="0.2">
      <c r="A30" s="54"/>
      <c r="B30" s="16">
        <v>18</v>
      </c>
      <c r="C30" s="17" t="s">
        <v>91</v>
      </c>
      <c r="D30" s="16" t="s">
        <v>39</v>
      </c>
      <c r="E30" s="16"/>
    </row>
    <row r="31" spans="1:5" s="11" customFormat="1" ht="25.5" x14ac:dyDescent="0.2">
      <c r="A31" s="54"/>
      <c r="B31" s="16">
        <v>19</v>
      </c>
      <c r="C31" s="17" t="s">
        <v>143</v>
      </c>
      <c r="D31" s="16" t="s">
        <v>39</v>
      </c>
      <c r="E31" s="16"/>
    </row>
    <row r="32" spans="1:5" s="11" customFormat="1" ht="27.75" customHeight="1" x14ac:dyDescent="0.2">
      <c r="A32" s="54"/>
      <c r="B32" s="16">
        <v>20</v>
      </c>
      <c r="C32" s="17" t="s">
        <v>156</v>
      </c>
      <c r="D32" s="16" t="s">
        <v>39</v>
      </c>
      <c r="E32" s="16"/>
    </row>
    <row r="33" spans="1:5" s="11" customFormat="1" ht="25.5" x14ac:dyDescent="0.2">
      <c r="A33" s="53" t="s">
        <v>7</v>
      </c>
      <c r="B33" s="14">
        <v>21</v>
      </c>
      <c r="C33" s="15" t="s">
        <v>186</v>
      </c>
      <c r="D33" s="14"/>
      <c r="E33" s="14" t="s">
        <v>39</v>
      </c>
    </row>
    <row r="34" spans="1:5" s="11" customFormat="1" ht="12.75" x14ac:dyDescent="0.2">
      <c r="A34" s="53"/>
      <c r="B34" s="14">
        <v>22</v>
      </c>
      <c r="C34" s="15"/>
      <c r="D34" s="14"/>
      <c r="E34" s="14"/>
    </row>
    <row r="35" spans="1:5" s="11" customFormat="1" ht="27" customHeight="1" x14ac:dyDescent="0.2">
      <c r="A35" s="54" t="s">
        <v>8</v>
      </c>
      <c r="B35" s="16">
        <v>23</v>
      </c>
      <c r="C35" s="17" t="s">
        <v>105</v>
      </c>
      <c r="D35" s="16" t="s">
        <v>39</v>
      </c>
      <c r="E35" s="16" t="s">
        <v>39</v>
      </c>
    </row>
    <row r="36" spans="1:5" s="11" customFormat="1" ht="25.5" x14ac:dyDescent="0.2">
      <c r="A36" s="54"/>
      <c r="B36" s="16">
        <v>24</v>
      </c>
      <c r="C36" s="17" t="s">
        <v>157</v>
      </c>
      <c r="D36" s="16" t="s">
        <v>39</v>
      </c>
      <c r="E36" s="16" t="s">
        <v>39</v>
      </c>
    </row>
    <row r="37" spans="1:5" s="11" customFormat="1" ht="12.75" x14ac:dyDescent="0.2">
      <c r="A37" s="54"/>
      <c r="B37" s="16">
        <v>25</v>
      </c>
      <c r="C37" s="17" t="s">
        <v>158</v>
      </c>
      <c r="D37" s="16" t="s">
        <v>39</v>
      </c>
      <c r="E37" s="16" t="s">
        <v>39</v>
      </c>
    </row>
    <row r="38" spans="1:5" s="11" customFormat="1" ht="12.75" x14ac:dyDescent="0.2"/>
    <row r="39" spans="1:5" s="11" customFormat="1" ht="12.75" x14ac:dyDescent="0.2"/>
    <row r="40" spans="1:5" s="11" customFormat="1" ht="12.75" x14ac:dyDescent="0.2"/>
    <row r="41" spans="1:5" s="11" customFormat="1" ht="12.75" x14ac:dyDescent="0.2"/>
    <row r="42" spans="1:5" s="11" customFormat="1" ht="12.75" x14ac:dyDescent="0.2"/>
    <row r="43" spans="1:5" s="11" customFormat="1" ht="12.75" x14ac:dyDescent="0.2"/>
    <row r="44" spans="1:5" s="11" customFormat="1" ht="12.75" x14ac:dyDescent="0.2"/>
    <row r="45" spans="1:5" s="11" customFormat="1" ht="12.75" x14ac:dyDescent="0.2"/>
  </sheetData>
  <mergeCells count="16">
    <mergeCell ref="A35:A37"/>
    <mergeCell ref="A5:E6"/>
    <mergeCell ref="A13:A17"/>
    <mergeCell ref="A18:A22"/>
    <mergeCell ref="A23:A27"/>
    <mergeCell ref="A28:A32"/>
    <mergeCell ref="A10:E11"/>
    <mergeCell ref="B12:C12"/>
    <mergeCell ref="B7:E7"/>
    <mergeCell ref="B9:E9"/>
    <mergeCell ref="B8:E8"/>
    <mergeCell ref="D1:E2"/>
    <mergeCell ref="D3:E3"/>
    <mergeCell ref="A1:B2"/>
    <mergeCell ref="A3:B3"/>
    <mergeCell ref="A33:A34"/>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3" operator="containsText" id="{28130767-5495-4FD9-8F82-D83E127CB57F}">
            <xm:f>NOT(ISERROR(SEARCH(BASE!$A$8,H19)))</xm:f>
            <xm:f>BASE!$A$8</xm:f>
            <x14:dxf>
              <fill>
                <patternFill>
                  <bgColor rgb="FF00B050"/>
                </patternFill>
              </fill>
            </x14:dxf>
          </x14:cfRule>
          <xm:sqref>H19:H21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BASE!$A$1:$A$19</xm:f>
          </x14:formula1>
          <xm:sqref>B7:E7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F38"/>
  <sheetViews>
    <sheetView showGridLines="0" zoomScale="120" zoomScaleNormal="120" workbookViewId="0">
      <selection activeCell="E37" sqref="E37"/>
    </sheetView>
  </sheetViews>
  <sheetFormatPr baseColWidth="10" defaultColWidth="11.42578125" defaultRowHeight="15.75" x14ac:dyDescent="0.25"/>
  <cols>
    <col min="1" max="1" width="13.85546875" style="1" customWidth="1"/>
    <col min="2" max="2" width="8.85546875" style="1" customWidth="1"/>
    <col min="3" max="3" width="65" style="1" customWidth="1"/>
    <col min="4" max="4" width="11.28515625" style="1" customWidth="1"/>
    <col min="5" max="5" width="11" style="1" customWidth="1"/>
    <col min="6" max="16384" width="11.42578125" style="1"/>
  </cols>
  <sheetData>
    <row r="1" spans="1:5" s="4" customFormat="1" ht="29.25" customHeight="1" x14ac:dyDescent="0.25">
      <c r="A1" s="51" t="s">
        <v>28</v>
      </c>
      <c r="B1" s="51"/>
      <c r="C1" s="6" t="s">
        <v>42</v>
      </c>
      <c r="D1" s="49"/>
      <c r="E1" s="49"/>
    </row>
    <row r="2" spans="1:5" s="4" customFormat="1" ht="18.75" customHeight="1" x14ac:dyDescent="0.25">
      <c r="A2" s="51"/>
      <c r="B2" s="51"/>
      <c r="C2" s="7" t="s">
        <v>184</v>
      </c>
      <c r="D2" s="49"/>
      <c r="E2" s="49"/>
    </row>
    <row r="3" spans="1:5" s="5" customFormat="1" ht="19.5" customHeight="1" x14ac:dyDescent="0.25">
      <c r="A3" s="52" t="s">
        <v>40</v>
      </c>
      <c r="B3" s="52"/>
      <c r="C3" s="8" t="s">
        <v>41</v>
      </c>
      <c r="D3" s="50" t="s">
        <v>183</v>
      </c>
      <c r="E3" s="50"/>
    </row>
    <row r="4" spans="1:5" s="5" customFormat="1" ht="7.5" customHeight="1" x14ac:dyDescent="0.25">
      <c r="A4" s="29"/>
      <c r="B4" s="30"/>
      <c r="C4" s="31"/>
      <c r="D4" s="30"/>
      <c r="E4" s="32"/>
    </row>
    <row r="5" spans="1:5" s="11" customFormat="1" ht="18" customHeight="1" x14ac:dyDescent="0.2">
      <c r="A5" s="55" t="s">
        <v>21</v>
      </c>
      <c r="B5" s="56"/>
      <c r="C5" s="56"/>
      <c r="D5" s="56"/>
      <c r="E5" s="57"/>
    </row>
    <row r="6" spans="1:5" s="11" customFormat="1" ht="17.25" customHeight="1" x14ac:dyDescent="0.2">
      <c r="A6" s="58"/>
      <c r="B6" s="59"/>
      <c r="C6" s="59"/>
      <c r="D6" s="59"/>
      <c r="E6" s="60"/>
    </row>
    <row r="7" spans="1:5" s="11" customFormat="1" ht="12.75" x14ac:dyDescent="0.2">
      <c r="A7" s="12" t="s">
        <v>18</v>
      </c>
      <c r="B7" s="80" t="str">
        <f>'Contexto Externo'!B7:E7</f>
        <v>2. Administración del Sistema Integrado de Gestión (Sistema de Gestión Ambiental)</v>
      </c>
      <c r="C7" s="81"/>
      <c r="D7" s="81"/>
      <c r="E7" s="82"/>
    </row>
    <row r="8" spans="1:5" s="11" customFormat="1" ht="64.5" customHeight="1" x14ac:dyDescent="0.2">
      <c r="A8" s="13" t="s">
        <v>24</v>
      </c>
      <c r="B8" s="86"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87"/>
      <c r="D8" s="87"/>
      <c r="E8" s="88"/>
    </row>
    <row r="9" spans="1:5" s="39" customFormat="1" ht="12.75" x14ac:dyDescent="0.2">
      <c r="A9" s="38" t="s">
        <v>19</v>
      </c>
      <c r="B9" s="83">
        <f>'Contexto Externo'!B9:E9</f>
        <v>44316</v>
      </c>
      <c r="C9" s="84"/>
      <c r="D9" s="84"/>
      <c r="E9" s="85"/>
    </row>
    <row r="10" spans="1:5" s="11" customFormat="1" ht="10.5" customHeight="1" x14ac:dyDescent="0.2">
      <c r="A10" s="61" t="s">
        <v>9</v>
      </c>
      <c r="B10" s="62"/>
      <c r="C10" s="62"/>
      <c r="D10" s="62"/>
      <c r="E10" s="63"/>
    </row>
    <row r="11" spans="1:5" s="11" customFormat="1" ht="9.75" customHeight="1" x14ac:dyDescent="0.2">
      <c r="A11" s="64"/>
      <c r="B11" s="65"/>
      <c r="C11" s="65"/>
      <c r="D11" s="65"/>
      <c r="E11" s="66"/>
    </row>
    <row r="12" spans="1:5" s="11" customFormat="1" ht="12.75" x14ac:dyDescent="0.2">
      <c r="A12" s="18" t="s">
        <v>0</v>
      </c>
      <c r="B12" s="67" t="s">
        <v>1</v>
      </c>
      <c r="C12" s="68"/>
      <c r="D12" s="18" t="s">
        <v>16</v>
      </c>
      <c r="E12" s="18" t="s">
        <v>17</v>
      </c>
    </row>
    <row r="13" spans="1:5" s="11" customFormat="1" ht="12.75" x14ac:dyDescent="0.2">
      <c r="A13" s="77" t="s">
        <v>10</v>
      </c>
      <c r="B13" s="14">
        <v>26</v>
      </c>
      <c r="C13" s="15" t="s">
        <v>93</v>
      </c>
      <c r="D13" s="14" t="s">
        <v>39</v>
      </c>
      <c r="E13" s="14" t="s">
        <v>39</v>
      </c>
    </row>
    <row r="14" spans="1:5" s="11" customFormat="1" ht="12.75" x14ac:dyDescent="0.2">
      <c r="A14" s="78"/>
      <c r="B14" s="14">
        <v>27</v>
      </c>
      <c r="C14" s="15" t="s">
        <v>92</v>
      </c>
      <c r="D14" s="14" t="s">
        <v>39</v>
      </c>
      <c r="E14" s="14" t="s">
        <v>39</v>
      </c>
    </row>
    <row r="15" spans="1:5" s="11" customFormat="1" ht="12.75" x14ac:dyDescent="0.2">
      <c r="A15" s="78"/>
      <c r="B15" s="14">
        <v>28</v>
      </c>
      <c r="C15" s="15" t="s">
        <v>106</v>
      </c>
      <c r="D15" s="14"/>
      <c r="E15" s="14" t="s">
        <v>39</v>
      </c>
    </row>
    <row r="16" spans="1:5" s="39" customFormat="1" ht="12.75" x14ac:dyDescent="0.2">
      <c r="A16" s="78"/>
      <c r="B16" s="42">
        <v>29</v>
      </c>
      <c r="C16" s="43" t="s">
        <v>159</v>
      </c>
      <c r="D16" s="42" t="s">
        <v>39</v>
      </c>
      <c r="E16" s="42" t="s">
        <v>39</v>
      </c>
    </row>
    <row r="17" spans="1:6" s="11" customFormat="1" ht="25.5" x14ac:dyDescent="0.2">
      <c r="A17" s="79"/>
      <c r="B17" s="14">
        <v>30</v>
      </c>
      <c r="C17" s="15" t="s">
        <v>107</v>
      </c>
      <c r="D17" s="14" t="s">
        <v>39</v>
      </c>
      <c r="E17" s="14" t="s">
        <v>39</v>
      </c>
    </row>
    <row r="18" spans="1:6" s="11" customFormat="1" ht="12.75" x14ac:dyDescent="0.2">
      <c r="A18" s="54" t="s">
        <v>11</v>
      </c>
      <c r="B18" s="33">
        <v>31</v>
      </c>
      <c r="C18" s="17" t="s">
        <v>108</v>
      </c>
      <c r="D18" s="16" t="s">
        <v>39</v>
      </c>
      <c r="E18" s="16"/>
    </row>
    <row r="19" spans="1:6" s="11" customFormat="1" ht="12.75" x14ac:dyDescent="0.2">
      <c r="A19" s="54"/>
      <c r="B19" s="33">
        <v>32</v>
      </c>
      <c r="C19" s="17" t="s">
        <v>77</v>
      </c>
      <c r="D19" s="16"/>
      <c r="E19" s="16" t="s">
        <v>39</v>
      </c>
    </row>
    <row r="20" spans="1:6" s="11" customFormat="1" ht="12.75" x14ac:dyDescent="0.2">
      <c r="A20" s="54"/>
      <c r="B20" s="33">
        <v>33</v>
      </c>
      <c r="C20" s="17" t="s">
        <v>78</v>
      </c>
      <c r="D20" s="16" t="s">
        <v>39</v>
      </c>
      <c r="E20" s="16" t="s">
        <v>39</v>
      </c>
    </row>
    <row r="21" spans="1:6" s="11" customFormat="1" ht="38.25" x14ac:dyDescent="0.2">
      <c r="A21" s="54"/>
      <c r="B21" s="33">
        <v>34</v>
      </c>
      <c r="C21" s="40" t="s">
        <v>109</v>
      </c>
      <c r="D21" s="16" t="s">
        <v>39</v>
      </c>
      <c r="E21" s="16" t="s">
        <v>39</v>
      </c>
    </row>
    <row r="22" spans="1:6" s="11" customFormat="1" ht="25.5" x14ac:dyDescent="0.2">
      <c r="A22" s="53" t="s">
        <v>12</v>
      </c>
      <c r="B22" s="14">
        <v>35</v>
      </c>
      <c r="C22" s="15" t="s">
        <v>110</v>
      </c>
      <c r="D22" s="14" t="s">
        <v>39</v>
      </c>
      <c r="E22" s="14"/>
    </row>
    <row r="23" spans="1:6" s="11" customFormat="1" ht="25.5" x14ac:dyDescent="0.2">
      <c r="A23" s="53"/>
      <c r="B23" s="14">
        <v>36</v>
      </c>
      <c r="C23" s="15" t="s">
        <v>111</v>
      </c>
      <c r="D23" s="14" t="s">
        <v>39</v>
      </c>
      <c r="E23" s="14"/>
    </row>
    <row r="24" spans="1:6" s="11" customFormat="1" ht="12.75" x14ac:dyDescent="0.2">
      <c r="A24" s="53"/>
      <c r="B24" s="14">
        <v>37</v>
      </c>
      <c r="C24" s="15" t="s">
        <v>112</v>
      </c>
      <c r="D24" s="14" t="s">
        <v>39</v>
      </c>
      <c r="E24" s="14" t="s">
        <v>39</v>
      </c>
    </row>
    <row r="25" spans="1:6" s="11" customFormat="1" ht="25.5" x14ac:dyDescent="0.2">
      <c r="A25" s="53"/>
      <c r="B25" s="14">
        <v>38</v>
      </c>
      <c r="C25" s="15" t="s">
        <v>160</v>
      </c>
      <c r="D25" s="14" t="s">
        <v>39</v>
      </c>
      <c r="E25" s="14" t="s">
        <v>39</v>
      </c>
    </row>
    <row r="26" spans="1:6" s="11" customFormat="1" ht="15" customHeight="1" x14ac:dyDescent="0.2">
      <c r="A26" s="76" t="s">
        <v>13</v>
      </c>
      <c r="B26" s="33">
        <v>39</v>
      </c>
      <c r="C26" s="24" t="s">
        <v>114</v>
      </c>
      <c r="D26" s="23" t="s">
        <v>39</v>
      </c>
      <c r="E26" s="23" t="s">
        <v>39</v>
      </c>
    </row>
    <row r="27" spans="1:6" s="11" customFormat="1" ht="25.5" customHeight="1" x14ac:dyDescent="0.2">
      <c r="A27" s="76"/>
      <c r="B27" s="33">
        <v>40</v>
      </c>
      <c r="C27" s="24" t="s">
        <v>113</v>
      </c>
      <c r="D27" s="23" t="s">
        <v>39</v>
      </c>
      <c r="E27" s="23"/>
      <c r="F27" s="11" t="s">
        <v>162</v>
      </c>
    </row>
    <row r="28" spans="1:6" s="11" customFormat="1" ht="16.5" customHeight="1" x14ac:dyDescent="0.2">
      <c r="A28" s="76"/>
      <c r="B28" s="33">
        <v>41</v>
      </c>
      <c r="C28" s="24" t="s">
        <v>161</v>
      </c>
      <c r="D28" s="23" t="s">
        <v>39</v>
      </c>
      <c r="E28" s="23"/>
    </row>
    <row r="29" spans="1:6" s="11" customFormat="1" ht="22.5" customHeight="1" x14ac:dyDescent="0.2">
      <c r="A29" s="53" t="s">
        <v>14</v>
      </c>
      <c r="B29" s="14">
        <v>42</v>
      </c>
      <c r="C29" s="15" t="s">
        <v>115</v>
      </c>
      <c r="D29" s="14" t="s">
        <v>39</v>
      </c>
      <c r="E29" s="14"/>
    </row>
    <row r="30" spans="1:6" s="11" customFormat="1" ht="15.75" customHeight="1" x14ac:dyDescent="0.2">
      <c r="A30" s="53"/>
      <c r="B30" s="14">
        <v>43</v>
      </c>
      <c r="C30" s="15" t="s">
        <v>116</v>
      </c>
      <c r="D30" s="14" t="s">
        <v>39</v>
      </c>
      <c r="E30" s="14"/>
    </row>
    <row r="31" spans="1:6" s="11" customFormat="1" ht="14.25" customHeight="1" x14ac:dyDescent="0.2">
      <c r="A31" s="53"/>
      <c r="B31" s="14">
        <v>44</v>
      </c>
      <c r="C31" s="15"/>
      <c r="D31" s="14"/>
      <c r="E31" s="14"/>
    </row>
    <row r="32" spans="1:6" s="11" customFormat="1" ht="26.25" customHeight="1" x14ac:dyDescent="0.2">
      <c r="A32" s="54" t="s">
        <v>15</v>
      </c>
      <c r="B32" s="33">
        <v>45</v>
      </c>
      <c r="C32" s="17" t="s">
        <v>117</v>
      </c>
      <c r="D32" s="16" t="s">
        <v>39</v>
      </c>
      <c r="E32" s="16"/>
    </row>
    <row r="33" spans="1:5" s="11" customFormat="1" ht="19.5" customHeight="1" x14ac:dyDescent="0.2">
      <c r="A33" s="54"/>
      <c r="B33" s="33">
        <v>46</v>
      </c>
      <c r="C33" s="17"/>
      <c r="D33" s="16"/>
      <c r="E33" s="16"/>
    </row>
    <row r="34" spans="1:5" s="11" customFormat="1" ht="19.5" customHeight="1" x14ac:dyDescent="0.2">
      <c r="A34" s="54"/>
      <c r="B34" s="33">
        <v>47</v>
      </c>
      <c r="C34" s="17"/>
      <c r="D34" s="16"/>
      <c r="E34" s="16"/>
    </row>
    <row r="35" spans="1:5" s="11" customFormat="1" ht="19.5" customHeight="1" x14ac:dyDescent="0.2">
      <c r="A35" s="54"/>
      <c r="B35" s="33">
        <v>48</v>
      </c>
      <c r="C35" s="17"/>
      <c r="D35" s="16"/>
      <c r="E35" s="16"/>
    </row>
    <row r="36" spans="1:5" s="11" customFormat="1" ht="13.5" customHeight="1" x14ac:dyDescent="0.2"/>
    <row r="37" spans="1:5" s="11" customFormat="1" ht="12.75" x14ac:dyDescent="0.2"/>
    <row r="38" spans="1:5" s="11" customFormat="1" ht="12.75" x14ac:dyDescent="0.2"/>
  </sheetData>
  <mergeCells count="16">
    <mergeCell ref="A1:B2"/>
    <mergeCell ref="D1:E2"/>
    <mergeCell ref="A3:B3"/>
    <mergeCell ref="D3:E3"/>
    <mergeCell ref="A10:E11"/>
    <mergeCell ref="A5:E6"/>
    <mergeCell ref="B7:E7"/>
    <mergeCell ref="B9:E9"/>
    <mergeCell ref="B8:E8"/>
    <mergeCell ref="A32:A35"/>
    <mergeCell ref="B12:C12"/>
    <mergeCell ref="A18:A21"/>
    <mergeCell ref="A22:A25"/>
    <mergeCell ref="A26:A28"/>
    <mergeCell ref="A29:A31"/>
    <mergeCell ref="A13:A17"/>
  </mergeCells>
  <printOptions horizontalCentered="1"/>
  <pageMargins left="0.70866141732283472" right="0.31496062992125984" top="0.74803149606299213" bottom="0.74803149606299213" header="0.31496062992125984" footer="0.31496062992125984"/>
  <pageSetup scale="86"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E50"/>
  <sheetViews>
    <sheetView showGridLines="0" zoomScale="115" zoomScaleNormal="115" workbookViewId="0">
      <selection sqref="A1:B2"/>
    </sheetView>
  </sheetViews>
  <sheetFormatPr baseColWidth="10" defaultColWidth="11.42578125" defaultRowHeight="15.75" x14ac:dyDescent="0.25"/>
  <cols>
    <col min="1" max="1" width="16.140625" style="1" customWidth="1"/>
    <col min="2" max="2" width="9.140625" style="1" customWidth="1"/>
    <col min="3" max="3" width="68" style="1" customWidth="1"/>
    <col min="4" max="4" width="10.7109375" style="1" customWidth="1"/>
    <col min="5" max="5" width="11" style="1" customWidth="1"/>
    <col min="6" max="16384" width="11.42578125" style="1"/>
  </cols>
  <sheetData>
    <row r="1" spans="1:5" s="4" customFormat="1" ht="29.25" customHeight="1" x14ac:dyDescent="0.25">
      <c r="A1" s="51" t="s">
        <v>28</v>
      </c>
      <c r="B1" s="51"/>
      <c r="C1" s="6" t="s">
        <v>42</v>
      </c>
      <c r="D1" s="49"/>
      <c r="E1" s="49"/>
    </row>
    <row r="2" spans="1:5" s="4" customFormat="1" ht="18.75" customHeight="1" x14ac:dyDescent="0.25">
      <c r="A2" s="51"/>
      <c r="B2" s="51"/>
      <c r="C2" s="7" t="s">
        <v>184</v>
      </c>
      <c r="D2" s="49"/>
      <c r="E2" s="49"/>
    </row>
    <row r="3" spans="1:5" s="5" customFormat="1" ht="19.5" customHeight="1" x14ac:dyDescent="0.25">
      <c r="A3" s="52" t="s">
        <v>40</v>
      </c>
      <c r="B3" s="52"/>
      <c r="C3" s="8" t="s">
        <v>41</v>
      </c>
      <c r="D3" s="50" t="s">
        <v>183</v>
      </c>
      <c r="E3" s="50"/>
    </row>
    <row r="4" spans="1:5" s="5" customFormat="1" ht="7.5" customHeight="1" x14ac:dyDescent="0.25">
      <c r="A4" s="29"/>
      <c r="B4" s="30"/>
      <c r="C4" s="31"/>
      <c r="D4" s="30"/>
      <c r="E4" s="32"/>
    </row>
    <row r="5" spans="1:5" s="11" customFormat="1" ht="18" customHeight="1" x14ac:dyDescent="0.2">
      <c r="A5" s="55" t="s">
        <v>30</v>
      </c>
      <c r="B5" s="56"/>
      <c r="C5" s="56"/>
      <c r="D5" s="56"/>
      <c r="E5" s="57"/>
    </row>
    <row r="6" spans="1:5" s="11" customFormat="1" ht="17.25" customHeight="1" x14ac:dyDescent="0.2">
      <c r="A6" s="58"/>
      <c r="B6" s="59"/>
      <c r="C6" s="59"/>
      <c r="D6" s="59"/>
      <c r="E6" s="60"/>
    </row>
    <row r="7" spans="1:5" s="11" customFormat="1" ht="12.75" x14ac:dyDescent="0.2">
      <c r="A7" s="12" t="s">
        <v>18</v>
      </c>
      <c r="B7" s="89" t="str">
        <f>'Contexto Externo'!B7:E7</f>
        <v>2. Administración del Sistema Integrado de Gestión (Sistema de Gestión Ambiental)</v>
      </c>
      <c r="C7" s="89"/>
      <c r="D7" s="89"/>
      <c r="E7" s="89"/>
    </row>
    <row r="8" spans="1:5" s="11" customFormat="1" ht="64.5" customHeight="1" x14ac:dyDescent="0.2">
      <c r="A8" s="13" t="s">
        <v>24</v>
      </c>
      <c r="B8" s="86"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87"/>
      <c r="D8" s="87"/>
      <c r="E8" s="88"/>
    </row>
    <row r="9" spans="1:5" s="39" customFormat="1" ht="18.75" customHeight="1" x14ac:dyDescent="0.2">
      <c r="A9" s="38" t="s">
        <v>19</v>
      </c>
      <c r="B9" s="90">
        <f>'Contexto Externo'!B9:E9</f>
        <v>44316</v>
      </c>
      <c r="C9" s="90"/>
      <c r="D9" s="90"/>
      <c r="E9" s="90"/>
    </row>
    <row r="10" spans="1:5" s="11" customFormat="1" ht="13.5" customHeight="1" x14ac:dyDescent="0.2">
      <c r="A10" s="61" t="s">
        <v>9</v>
      </c>
      <c r="B10" s="62"/>
      <c r="C10" s="62"/>
      <c r="D10" s="62"/>
      <c r="E10" s="63"/>
    </row>
    <row r="11" spans="1:5" s="11" customFormat="1" ht="7.5" customHeight="1" x14ac:dyDescent="0.2">
      <c r="A11" s="64"/>
      <c r="B11" s="65"/>
      <c r="C11" s="65"/>
      <c r="D11" s="65"/>
      <c r="E11" s="66"/>
    </row>
    <row r="12" spans="1:5" s="11" customFormat="1" ht="12.75" x14ac:dyDescent="0.2">
      <c r="A12" s="18" t="s">
        <v>0</v>
      </c>
      <c r="B12" s="67" t="s">
        <v>1</v>
      </c>
      <c r="C12" s="68"/>
      <c r="D12" s="18" t="s">
        <v>16</v>
      </c>
      <c r="E12" s="18" t="s">
        <v>17</v>
      </c>
    </row>
    <row r="13" spans="1:5" s="11" customFormat="1" ht="16.5" customHeight="1" x14ac:dyDescent="0.2">
      <c r="A13" s="91" t="s">
        <v>31</v>
      </c>
      <c r="B13" s="14">
        <v>49</v>
      </c>
      <c r="C13" s="15" t="s">
        <v>163</v>
      </c>
      <c r="D13" s="14" t="s">
        <v>39</v>
      </c>
      <c r="E13" s="14"/>
    </row>
    <row r="14" spans="1:5" s="11" customFormat="1" ht="15.75" customHeight="1" x14ac:dyDescent="0.2">
      <c r="A14" s="92"/>
      <c r="B14" s="14">
        <v>50</v>
      </c>
      <c r="C14" s="15"/>
      <c r="D14" s="14"/>
      <c r="E14" s="14"/>
    </row>
    <row r="15" spans="1:5" s="11" customFormat="1" ht="16.5" customHeight="1" x14ac:dyDescent="0.2">
      <c r="A15" s="93"/>
      <c r="B15" s="14">
        <v>51</v>
      </c>
      <c r="C15" s="15"/>
      <c r="D15" s="14"/>
      <c r="E15" s="14"/>
    </row>
    <row r="16" spans="1:5" s="39" customFormat="1" ht="25.5" x14ac:dyDescent="0.2">
      <c r="A16" s="54" t="s">
        <v>32</v>
      </c>
      <c r="B16" s="33">
        <v>52</v>
      </c>
      <c r="C16" s="40" t="s">
        <v>137</v>
      </c>
      <c r="D16" s="41" t="s">
        <v>39</v>
      </c>
      <c r="E16" s="41"/>
    </row>
    <row r="17" spans="1:5" s="39" customFormat="1" ht="18.75" customHeight="1" x14ac:dyDescent="0.2">
      <c r="A17" s="54"/>
      <c r="B17" s="33">
        <v>53</v>
      </c>
      <c r="C17" s="40" t="s">
        <v>164</v>
      </c>
      <c r="D17" s="41" t="s">
        <v>39</v>
      </c>
      <c r="E17" s="41" t="s">
        <v>39</v>
      </c>
    </row>
    <row r="18" spans="1:5" s="39" customFormat="1" ht="28.5" customHeight="1" x14ac:dyDescent="0.2">
      <c r="A18" s="54"/>
      <c r="B18" s="33">
        <v>54</v>
      </c>
      <c r="C18" s="40" t="s">
        <v>135</v>
      </c>
      <c r="D18" s="41" t="s">
        <v>39</v>
      </c>
      <c r="E18" s="41"/>
    </row>
    <row r="19" spans="1:5" s="39" customFormat="1" ht="19.5" customHeight="1" x14ac:dyDescent="0.2">
      <c r="A19" s="54"/>
      <c r="B19" s="33">
        <v>55</v>
      </c>
      <c r="C19" s="40" t="s">
        <v>136</v>
      </c>
      <c r="D19" s="41"/>
      <c r="E19" s="41" t="s">
        <v>39</v>
      </c>
    </row>
    <row r="20" spans="1:5" s="39" customFormat="1" ht="18" customHeight="1" x14ac:dyDescent="0.2">
      <c r="A20" s="54"/>
      <c r="B20" s="33">
        <v>56</v>
      </c>
      <c r="C20" s="40" t="s">
        <v>138</v>
      </c>
      <c r="D20" s="41"/>
      <c r="E20" s="41" t="s">
        <v>39</v>
      </c>
    </row>
    <row r="21" spans="1:5" s="39" customFormat="1" ht="30.75" customHeight="1" x14ac:dyDescent="0.2">
      <c r="A21" s="54"/>
      <c r="B21" s="33">
        <v>57</v>
      </c>
      <c r="C21" s="40" t="s">
        <v>79</v>
      </c>
      <c r="D21" s="41" t="s">
        <v>39</v>
      </c>
      <c r="E21" s="41" t="s">
        <v>39</v>
      </c>
    </row>
    <row r="22" spans="1:5" s="39" customFormat="1" ht="20.25" customHeight="1" x14ac:dyDescent="0.2">
      <c r="A22" s="54"/>
      <c r="B22" s="44">
        <v>58</v>
      </c>
      <c r="C22" s="40" t="s">
        <v>165</v>
      </c>
      <c r="D22" s="41" t="s">
        <v>39</v>
      </c>
      <c r="E22" s="41" t="s">
        <v>39</v>
      </c>
    </row>
    <row r="23" spans="1:5" s="39" customFormat="1" ht="19.5" customHeight="1" x14ac:dyDescent="0.2">
      <c r="A23" s="54"/>
      <c r="B23" s="44">
        <v>59</v>
      </c>
      <c r="C23" s="40" t="s">
        <v>144</v>
      </c>
      <c r="D23" s="41" t="s">
        <v>39</v>
      </c>
      <c r="E23" s="41" t="s">
        <v>39</v>
      </c>
    </row>
    <row r="24" spans="1:5" s="11" customFormat="1" ht="21.75" customHeight="1" x14ac:dyDescent="0.2">
      <c r="A24" s="53" t="s">
        <v>33</v>
      </c>
      <c r="B24" s="14">
        <v>60</v>
      </c>
      <c r="C24" s="43" t="s">
        <v>139</v>
      </c>
      <c r="D24" s="42"/>
      <c r="E24" s="42" t="s">
        <v>39</v>
      </c>
    </row>
    <row r="25" spans="1:5" s="39" customFormat="1" ht="21" customHeight="1" x14ac:dyDescent="0.2">
      <c r="A25" s="53"/>
      <c r="B25" s="14">
        <v>61</v>
      </c>
      <c r="C25" s="43" t="s">
        <v>140</v>
      </c>
      <c r="D25" s="42"/>
      <c r="E25" s="42" t="s">
        <v>39</v>
      </c>
    </row>
    <row r="26" spans="1:5" s="39" customFormat="1" ht="20.25" customHeight="1" x14ac:dyDescent="0.2">
      <c r="A26" s="53"/>
      <c r="B26" s="14">
        <v>62</v>
      </c>
      <c r="C26" s="43" t="s">
        <v>94</v>
      </c>
      <c r="D26" s="42" t="s">
        <v>39</v>
      </c>
      <c r="E26" s="42" t="s">
        <v>39</v>
      </c>
    </row>
    <row r="27" spans="1:5" s="39" customFormat="1" ht="18.75" customHeight="1" x14ac:dyDescent="0.2">
      <c r="A27" s="53"/>
      <c r="B27" s="14">
        <v>63</v>
      </c>
      <c r="C27" s="43" t="s">
        <v>141</v>
      </c>
      <c r="D27" s="42" t="s">
        <v>39</v>
      </c>
      <c r="E27" s="42"/>
    </row>
    <row r="28" spans="1:5" s="39" customFormat="1" ht="28.5" customHeight="1" x14ac:dyDescent="0.2">
      <c r="A28" s="53"/>
      <c r="B28" s="14">
        <v>64</v>
      </c>
      <c r="C28" s="43" t="s">
        <v>145</v>
      </c>
      <c r="D28" s="42" t="s">
        <v>39</v>
      </c>
      <c r="E28" s="42"/>
    </row>
    <row r="29" spans="1:5" s="39" customFormat="1" ht="18.75" customHeight="1" x14ac:dyDescent="0.2">
      <c r="A29" s="53"/>
      <c r="B29" s="42">
        <v>65</v>
      </c>
      <c r="C29" s="43"/>
      <c r="D29" s="42"/>
      <c r="E29" s="42"/>
    </row>
    <row r="30" spans="1:5" s="46" customFormat="1" ht="30" customHeight="1" x14ac:dyDescent="0.2">
      <c r="A30" s="54" t="s">
        <v>34</v>
      </c>
      <c r="B30" s="33">
        <v>66</v>
      </c>
      <c r="C30" s="45" t="s">
        <v>166</v>
      </c>
      <c r="D30" s="33" t="s">
        <v>39</v>
      </c>
      <c r="E30" s="33"/>
    </row>
    <row r="31" spans="1:5" s="11" customFormat="1" ht="18.75" customHeight="1" x14ac:dyDescent="0.2">
      <c r="A31" s="54"/>
      <c r="B31" s="33">
        <v>67</v>
      </c>
      <c r="C31" s="40"/>
      <c r="D31" s="41"/>
      <c r="E31" s="41"/>
    </row>
    <row r="32" spans="1:5" s="11" customFormat="1" ht="12.75" x14ac:dyDescent="0.2">
      <c r="A32" s="54"/>
      <c r="B32" s="33">
        <v>68</v>
      </c>
      <c r="C32" s="17"/>
      <c r="D32" s="16"/>
      <c r="E32" s="16"/>
    </row>
    <row r="33" spans="1:5" s="39" customFormat="1" ht="19.5" customHeight="1" x14ac:dyDescent="0.2">
      <c r="A33" s="53" t="s">
        <v>35</v>
      </c>
      <c r="B33" s="42">
        <v>69</v>
      </c>
      <c r="C33" s="47" t="s">
        <v>167</v>
      </c>
      <c r="D33" s="42" t="s">
        <v>39</v>
      </c>
      <c r="E33" s="42"/>
    </row>
    <row r="34" spans="1:5" s="39" customFormat="1" ht="20.25" customHeight="1" x14ac:dyDescent="0.2">
      <c r="A34" s="53"/>
      <c r="B34" s="42">
        <v>70</v>
      </c>
      <c r="C34" s="43" t="s">
        <v>168</v>
      </c>
      <c r="D34" s="42" t="s">
        <v>39</v>
      </c>
      <c r="E34" s="42"/>
    </row>
    <row r="35" spans="1:5" s="39" customFormat="1" ht="21" customHeight="1" x14ac:dyDescent="0.2">
      <c r="A35" s="53"/>
      <c r="B35" s="42">
        <v>71</v>
      </c>
      <c r="C35" s="43" t="s">
        <v>169</v>
      </c>
      <c r="D35" s="42" t="s">
        <v>39</v>
      </c>
      <c r="E35" s="42" t="s">
        <v>39</v>
      </c>
    </row>
    <row r="36" spans="1:5" s="39" customFormat="1" ht="20.25" customHeight="1" x14ac:dyDescent="0.2">
      <c r="A36" s="53"/>
      <c r="B36" s="42">
        <v>72</v>
      </c>
      <c r="C36" s="43" t="s">
        <v>170</v>
      </c>
      <c r="D36" s="42" t="s">
        <v>39</v>
      </c>
      <c r="E36" s="42"/>
    </row>
    <row r="37" spans="1:5" s="39" customFormat="1" ht="19.5" customHeight="1" x14ac:dyDescent="0.2">
      <c r="A37" s="53"/>
      <c r="B37" s="42">
        <v>73</v>
      </c>
      <c r="C37" s="43" t="s">
        <v>171</v>
      </c>
      <c r="D37" s="42" t="s">
        <v>39</v>
      </c>
      <c r="E37" s="42" t="s">
        <v>39</v>
      </c>
    </row>
    <row r="38" spans="1:5" s="39" customFormat="1" ht="23.25" customHeight="1" x14ac:dyDescent="0.2">
      <c r="A38" s="53"/>
      <c r="B38" s="42">
        <v>74</v>
      </c>
      <c r="C38" s="43" t="s">
        <v>147</v>
      </c>
      <c r="D38" s="42" t="s">
        <v>39</v>
      </c>
      <c r="E38" s="42"/>
    </row>
    <row r="39" spans="1:5" s="39" customFormat="1" ht="29.25" customHeight="1" x14ac:dyDescent="0.2">
      <c r="A39" s="53"/>
      <c r="B39" s="42">
        <v>75</v>
      </c>
      <c r="C39" s="43" t="s">
        <v>148</v>
      </c>
      <c r="D39" s="42" t="s">
        <v>39</v>
      </c>
      <c r="E39" s="42" t="s">
        <v>39</v>
      </c>
    </row>
    <row r="40" spans="1:5" s="39" customFormat="1" ht="27" customHeight="1" x14ac:dyDescent="0.2">
      <c r="A40" s="53"/>
      <c r="B40" s="42">
        <v>76</v>
      </c>
      <c r="C40" s="43" t="s">
        <v>146</v>
      </c>
      <c r="D40" s="42" t="s">
        <v>39</v>
      </c>
      <c r="E40" s="42"/>
    </row>
    <row r="41" spans="1:5" s="11" customFormat="1" ht="18.75" customHeight="1" x14ac:dyDescent="0.2">
      <c r="A41" s="54" t="s">
        <v>36</v>
      </c>
      <c r="B41" s="33">
        <v>77</v>
      </c>
      <c r="C41" s="17" t="s">
        <v>95</v>
      </c>
      <c r="D41" s="16"/>
      <c r="E41" s="16" t="s">
        <v>39</v>
      </c>
    </row>
    <row r="42" spans="1:5" s="39" customFormat="1" ht="18.75" customHeight="1" x14ac:dyDescent="0.2">
      <c r="A42" s="54"/>
      <c r="B42" s="33">
        <v>78</v>
      </c>
      <c r="C42" s="40" t="s">
        <v>142</v>
      </c>
      <c r="D42" s="41" t="s">
        <v>39</v>
      </c>
      <c r="E42" s="41" t="s">
        <v>39</v>
      </c>
    </row>
    <row r="43" spans="1:5" s="11" customFormat="1" ht="16.5" customHeight="1" x14ac:dyDescent="0.2">
      <c r="A43" s="54"/>
      <c r="B43" s="33">
        <v>79</v>
      </c>
      <c r="C43" s="17"/>
      <c r="D43" s="16"/>
      <c r="E43" s="16"/>
    </row>
    <row r="44" spans="1:5" s="11" customFormat="1" ht="12.75" x14ac:dyDescent="0.2"/>
    <row r="45" spans="1:5" s="11" customFormat="1" ht="12.75" x14ac:dyDescent="0.2"/>
    <row r="46" spans="1:5" s="11" customFormat="1" ht="12.75" x14ac:dyDescent="0.2"/>
    <row r="47" spans="1:5" s="11" customFormat="1" ht="12.75" x14ac:dyDescent="0.2"/>
    <row r="48" spans="1:5" s="11" customFormat="1" ht="12.75" x14ac:dyDescent="0.2"/>
    <row r="49" s="11" customFormat="1" ht="12.75" x14ac:dyDescent="0.2"/>
    <row r="50" s="11" customFormat="1" ht="12.75" x14ac:dyDescent="0.2"/>
  </sheetData>
  <mergeCells count="16">
    <mergeCell ref="A41:A43"/>
    <mergeCell ref="B12:C12"/>
    <mergeCell ref="A13:A15"/>
    <mergeCell ref="A16:A23"/>
    <mergeCell ref="A24:A29"/>
    <mergeCell ref="A30:A32"/>
    <mergeCell ref="A33:A40"/>
    <mergeCell ref="A1:B2"/>
    <mergeCell ref="D1:E2"/>
    <mergeCell ref="A3:B3"/>
    <mergeCell ref="D3:E3"/>
    <mergeCell ref="A10:E11"/>
    <mergeCell ref="A5:E6"/>
    <mergeCell ref="B7:E7"/>
    <mergeCell ref="B8:E8"/>
    <mergeCell ref="B9:E9"/>
  </mergeCells>
  <printOptions horizontalCentered="1"/>
  <pageMargins left="0.70866141732283472" right="0.70866141732283472" top="0.74803149606299213" bottom="0.74803149606299213" header="0.31496062992125984" footer="0.31496062992125984"/>
  <pageSetup scale="78" fitToHeight="0"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0"/>
  <sheetViews>
    <sheetView showGridLines="0" zoomScale="120" zoomScaleNormal="120" workbookViewId="0">
      <selection sqref="A1:B2"/>
    </sheetView>
  </sheetViews>
  <sheetFormatPr baseColWidth="10" defaultColWidth="11.42578125" defaultRowHeight="15" x14ac:dyDescent="0.25"/>
  <cols>
    <col min="1" max="1" width="15.42578125" style="2" customWidth="1"/>
    <col min="2" max="2" width="19.5703125" style="35" customWidth="1"/>
    <col min="3" max="3" width="11.42578125" style="2"/>
    <col min="4" max="4" width="19.28515625" style="2" customWidth="1"/>
    <col min="5" max="5" width="30.42578125" style="2" customWidth="1"/>
    <col min="6" max="6" width="12.5703125" style="2" customWidth="1"/>
    <col min="7" max="7" width="14.7109375" style="2" customWidth="1"/>
    <col min="8" max="16384" width="11.42578125" style="2"/>
  </cols>
  <sheetData>
    <row r="1" spans="1:7" s="4" customFormat="1" ht="29.25" customHeight="1" x14ac:dyDescent="0.25">
      <c r="A1" s="51" t="s">
        <v>28</v>
      </c>
      <c r="B1" s="51"/>
      <c r="C1" s="106" t="s">
        <v>42</v>
      </c>
      <c r="D1" s="107"/>
      <c r="E1" s="108"/>
      <c r="F1" s="49"/>
      <c r="G1" s="49"/>
    </row>
    <row r="2" spans="1:7" s="4" customFormat="1" ht="18.75" customHeight="1" x14ac:dyDescent="0.25">
      <c r="A2" s="51"/>
      <c r="B2" s="51"/>
      <c r="C2" s="109" t="s">
        <v>184</v>
      </c>
      <c r="D2" s="109"/>
      <c r="E2" s="109"/>
      <c r="F2" s="49"/>
      <c r="G2" s="49"/>
    </row>
    <row r="3" spans="1:7" s="5" customFormat="1" ht="19.5" customHeight="1" x14ac:dyDescent="0.25">
      <c r="A3" s="52" t="s">
        <v>40</v>
      </c>
      <c r="B3" s="52"/>
      <c r="C3" s="110" t="s">
        <v>41</v>
      </c>
      <c r="D3" s="110"/>
      <c r="E3" s="110"/>
      <c r="F3" s="50" t="s">
        <v>183</v>
      </c>
      <c r="G3" s="50"/>
    </row>
    <row r="4" spans="1:7" s="5" customFormat="1" ht="7.5" customHeight="1" x14ac:dyDescent="0.25">
      <c r="A4" s="29"/>
      <c r="B4" s="34"/>
      <c r="C4" s="31"/>
      <c r="D4" s="30"/>
      <c r="E4" s="32"/>
    </row>
    <row r="5" spans="1:7" s="11" customFormat="1" ht="15" customHeight="1" x14ac:dyDescent="0.2">
      <c r="A5" s="104" t="s">
        <v>22</v>
      </c>
      <c r="B5" s="104"/>
      <c r="C5" s="104"/>
      <c r="D5" s="104"/>
      <c r="E5" s="104"/>
      <c r="F5" s="104"/>
      <c r="G5" s="104"/>
    </row>
    <row r="6" spans="1:7" s="11" customFormat="1" ht="15" customHeight="1" x14ac:dyDescent="0.2">
      <c r="A6" s="104"/>
      <c r="B6" s="104"/>
      <c r="C6" s="104"/>
      <c r="D6" s="104"/>
      <c r="E6" s="104"/>
      <c r="F6" s="104"/>
      <c r="G6" s="104"/>
    </row>
    <row r="7" spans="1:7" s="11" customFormat="1" ht="12.75" x14ac:dyDescent="0.2">
      <c r="A7" s="12" t="s">
        <v>18</v>
      </c>
      <c r="B7" s="89" t="str">
        <f>'Contexto Externo'!B7:E7</f>
        <v>2. Administración del Sistema Integrado de Gestión (Sistema de Gestión Ambiental)</v>
      </c>
      <c r="C7" s="89"/>
      <c r="D7" s="89"/>
      <c r="E7" s="89"/>
      <c r="F7" s="89"/>
      <c r="G7" s="89"/>
    </row>
    <row r="8" spans="1:7" s="11" customFormat="1" ht="63.75" customHeight="1" x14ac:dyDescent="0.2">
      <c r="A8" s="13" t="s">
        <v>24</v>
      </c>
      <c r="B8" s="97" t="str">
        <f ca="1">'Contexto Externo'!B8:E8</f>
        <v xml:space="preserve">Definir los lineamientos para la implementación, sostenibilidad y mejora del Sistema Integrado de Gestión (Sistema de Gestión de Calidad, Sistema de Gestión Ambiental, Sistema de Sistema de Gestión de Seguridad de la información, Sistema de Gestión de Seguridad y Salud en el trabajo y Modelo Integrado de Planeación y Gestión)
Asegurar el cumplimiento de los requisitos legales ambientales aplicables al Ministerio, proteger el ambiente mediante el uso eficiente de los recursos y la mejora del desempeño ambiental. </v>
      </c>
      <c r="C8" s="97"/>
      <c r="D8" s="97"/>
      <c r="E8" s="97"/>
      <c r="F8" s="97"/>
      <c r="G8" s="97"/>
    </row>
    <row r="9" spans="1:7" s="37" customFormat="1" ht="19.5" customHeight="1" x14ac:dyDescent="0.25">
      <c r="A9" s="36" t="s">
        <v>19</v>
      </c>
      <c r="B9" s="90">
        <f>'Contexto Externo'!B9:E9</f>
        <v>44316</v>
      </c>
      <c r="C9" s="90"/>
      <c r="D9" s="90"/>
      <c r="E9" s="90"/>
      <c r="F9" s="90"/>
      <c r="G9" s="90"/>
    </row>
    <row r="10" spans="1:7" s="11" customFormat="1" ht="15.75" customHeight="1" x14ac:dyDescent="0.2">
      <c r="A10" s="105" t="s">
        <v>87</v>
      </c>
      <c r="B10" s="99"/>
      <c r="C10" s="98" t="s">
        <v>29</v>
      </c>
      <c r="D10" s="99"/>
      <c r="E10" s="99"/>
      <c r="F10" s="99"/>
      <c r="G10" s="100"/>
    </row>
    <row r="11" spans="1:7" s="11" customFormat="1" ht="16.5" customHeight="1" x14ac:dyDescent="0.2">
      <c r="A11" s="101"/>
      <c r="B11" s="102"/>
      <c r="C11" s="101"/>
      <c r="D11" s="102"/>
      <c r="E11" s="102"/>
      <c r="F11" s="102"/>
      <c r="G11" s="103"/>
    </row>
    <row r="12" spans="1:7" s="37" customFormat="1" ht="69" customHeight="1" x14ac:dyDescent="0.25">
      <c r="A12" s="48">
        <v>1</v>
      </c>
      <c r="B12" s="41" t="s">
        <v>118</v>
      </c>
      <c r="C12" s="94" t="s">
        <v>119</v>
      </c>
      <c r="D12" s="95"/>
      <c r="E12" s="95"/>
      <c r="F12" s="95"/>
      <c r="G12" s="96"/>
    </row>
    <row r="13" spans="1:7" s="37" customFormat="1" ht="64.5" customHeight="1" x14ac:dyDescent="0.25">
      <c r="A13" s="48">
        <v>2</v>
      </c>
      <c r="B13" s="41" t="s">
        <v>120</v>
      </c>
      <c r="C13" s="94" t="s">
        <v>172</v>
      </c>
      <c r="D13" s="95"/>
      <c r="E13" s="95"/>
      <c r="F13" s="95" t="s">
        <v>39</v>
      </c>
      <c r="G13" s="96"/>
    </row>
    <row r="14" spans="1:7" s="37" customFormat="1" ht="49.5" customHeight="1" x14ac:dyDescent="0.25">
      <c r="A14" s="48">
        <v>3</v>
      </c>
      <c r="B14" s="41" t="s">
        <v>122</v>
      </c>
      <c r="C14" s="94" t="s">
        <v>173</v>
      </c>
      <c r="D14" s="95"/>
      <c r="E14" s="95"/>
      <c r="F14" s="95"/>
      <c r="G14" s="96" t="s">
        <v>39</v>
      </c>
    </row>
    <row r="15" spans="1:7" s="37" customFormat="1" ht="56.25" customHeight="1" x14ac:dyDescent="0.25">
      <c r="A15" s="48">
        <v>4</v>
      </c>
      <c r="B15" s="41" t="s">
        <v>124</v>
      </c>
      <c r="C15" s="94" t="s">
        <v>127</v>
      </c>
      <c r="D15" s="95"/>
      <c r="E15" s="95"/>
      <c r="F15" s="95"/>
      <c r="G15" s="96" t="s">
        <v>39</v>
      </c>
    </row>
    <row r="16" spans="1:7" s="37" customFormat="1" ht="33.75" customHeight="1" x14ac:dyDescent="0.25">
      <c r="A16" s="48">
        <v>5</v>
      </c>
      <c r="B16" s="41" t="s">
        <v>123</v>
      </c>
      <c r="C16" s="94" t="s">
        <v>121</v>
      </c>
      <c r="D16" s="95"/>
      <c r="E16" s="95"/>
      <c r="F16" s="95" t="s">
        <v>39</v>
      </c>
      <c r="G16" s="96"/>
    </row>
    <row r="17" spans="1:7" s="37" customFormat="1" ht="45" customHeight="1" x14ac:dyDescent="0.25">
      <c r="A17" s="48">
        <v>6</v>
      </c>
      <c r="B17" s="41" t="s">
        <v>174</v>
      </c>
      <c r="C17" s="94" t="s">
        <v>175</v>
      </c>
      <c r="D17" s="95"/>
      <c r="E17" s="95"/>
      <c r="F17" s="95" t="s">
        <v>39</v>
      </c>
      <c r="G17" s="96"/>
    </row>
    <row r="18" spans="1:7" s="37" customFormat="1" ht="52.5" customHeight="1" x14ac:dyDescent="0.25">
      <c r="A18" s="48">
        <v>7</v>
      </c>
      <c r="B18" s="41" t="s">
        <v>82</v>
      </c>
      <c r="C18" s="94" t="s">
        <v>176</v>
      </c>
      <c r="D18" s="95"/>
      <c r="E18" s="95"/>
      <c r="F18" s="95"/>
      <c r="G18" s="96"/>
    </row>
    <row r="19" spans="1:7" s="39" customFormat="1" ht="51" customHeight="1" x14ac:dyDescent="0.2">
      <c r="A19" s="48">
        <v>8</v>
      </c>
      <c r="B19" s="41" t="s">
        <v>86</v>
      </c>
      <c r="C19" s="94" t="s">
        <v>125</v>
      </c>
      <c r="D19" s="95"/>
      <c r="E19" s="95"/>
      <c r="F19" s="95"/>
      <c r="G19" s="96"/>
    </row>
    <row r="20" spans="1:7" s="39" customFormat="1" ht="57" customHeight="1" x14ac:dyDescent="0.2">
      <c r="A20" s="48">
        <v>9</v>
      </c>
      <c r="B20" s="41" t="s">
        <v>81</v>
      </c>
      <c r="C20" s="94" t="s">
        <v>126</v>
      </c>
      <c r="D20" s="95"/>
      <c r="E20" s="95"/>
      <c r="F20" s="95"/>
      <c r="G20" s="96"/>
    </row>
    <row r="21" spans="1:7" s="39" customFormat="1" ht="41.25" customHeight="1" x14ac:dyDescent="0.2">
      <c r="A21" s="48">
        <v>10</v>
      </c>
      <c r="B21" s="41" t="s">
        <v>83</v>
      </c>
      <c r="C21" s="94" t="s">
        <v>177</v>
      </c>
      <c r="D21" s="95"/>
      <c r="E21" s="95"/>
      <c r="F21" s="95"/>
      <c r="G21" s="96"/>
    </row>
    <row r="22" spans="1:7" s="39" customFormat="1" ht="93.75" customHeight="1" x14ac:dyDescent="0.2">
      <c r="A22" s="48">
        <v>11</v>
      </c>
      <c r="B22" s="41" t="s">
        <v>80</v>
      </c>
      <c r="C22" s="94" t="s">
        <v>187</v>
      </c>
      <c r="D22" s="95"/>
      <c r="E22" s="95"/>
      <c r="F22" s="95"/>
      <c r="G22" s="96"/>
    </row>
    <row r="23" spans="1:7" s="37" customFormat="1" ht="60" customHeight="1" x14ac:dyDescent="0.25">
      <c r="A23" s="48">
        <v>12</v>
      </c>
      <c r="B23" s="41" t="s">
        <v>99</v>
      </c>
      <c r="C23" s="94" t="s">
        <v>178</v>
      </c>
      <c r="D23" s="95"/>
      <c r="E23" s="95"/>
      <c r="F23" s="95"/>
      <c r="G23" s="96"/>
    </row>
    <row r="24" spans="1:7" s="37" customFormat="1" ht="46.5" customHeight="1" x14ac:dyDescent="0.25">
      <c r="A24" s="48">
        <v>13</v>
      </c>
      <c r="B24" s="41" t="s">
        <v>84</v>
      </c>
      <c r="C24" s="94" t="s">
        <v>179</v>
      </c>
      <c r="D24" s="95"/>
      <c r="E24" s="95"/>
      <c r="F24" s="95"/>
      <c r="G24" s="96"/>
    </row>
    <row r="25" spans="1:7" s="37" customFormat="1" ht="82.5" customHeight="1" x14ac:dyDescent="0.25">
      <c r="A25" s="48">
        <v>14</v>
      </c>
      <c r="B25" s="41" t="s">
        <v>85</v>
      </c>
      <c r="C25" s="94" t="s">
        <v>180</v>
      </c>
      <c r="D25" s="95"/>
      <c r="E25" s="95"/>
      <c r="F25" s="95"/>
      <c r="G25" s="96"/>
    </row>
    <row r="26" spans="1:7" s="37" customFormat="1" ht="63.75" customHeight="1" x14ac:dyDescent="0.25">
      <c r="A26" s="48">
        <v>15</v>
      </c>
      <c r="B26" s="41" t="s">
        <v>97</v>
      </c>
      <c r="C26" s="94" t="s">
        <v>130</v>
      </c>
      <c r="D26" s="95"/>
      <c r="E26" s="95"/>
      <c r="F26" s="95" t="s">
        <v>39</v>
      </c>
      <c r="G26" s="96"/>
    </row>
    <row r="27" spans="1:7" s="37" customFormat="1" ht="51" customHeight="1" x14ac:dyDescent="0.25">
      <c r="A27" s="48">
        <v>16</v>
      </c>
      <c r="B27" s="41" t="s">
        <v>98</v>
      </c>
      <c r="C27" s="94" t="s">
        <v>132</v>
      </c>
      <c r="D27" s="95"/>
      <c r="E27" s="95"/>
      <c r="F27" s="95" t="s">
        <v>39</v>
      </c>
      <c r="G27" s="96"/>
    </row>
    <row r="28" spans="1:7" s="37" customFormat="1" ht="31.5" customHeight="1" x14ac:dyDescent="0.25">
      <c r="A28" s="48">
        <v>17</v>
      </c>
      <c r="B28" s="41" t="s">
        <v>96</v>
      </c>
      <c r="C28" s="94" t="s">
        <v>181</v>
      </c>
      <c r="D28" s="95"/>
      <c r="E28" s="95"/>
      <c r="F28" s="95" t="s">
        <v>39</v>
      </c>
      <c r="G28" s="96"/>
    </row>
    <row r="29" spans="1:7" s="37" customFormat="1" ht="43.5" customHeight="1" x14ac:dyDescent="0.25">
      <c r="A29" s="48">
        <v>18</v>
      </c>
      <c r="B29" s="41" t="s">
        <v>128</v>
      </c>
      <c r="C29" s="94" t="s">
        <v>129</v>
      </c>
      <c r="D29" s="95"/>
      <c r="E29" s="95"/>
      <c r="F29" s="95"/>
      <c r="G29" s="96" t="s">
        <v>39</v>
      </c>
    </row>
    <row r="30" spans="1:7" s="37" customFormat="1" ht="31.5" customHeight="1" x14ac:dyDescent="0.25">
      <c r="A30" s="48">
        <v>19</v>
      </c>
      <c r="B30" s="41" t="s">
        <v>131</v>
      </c>
      <c r="C30" s="94" t="s">
        <v>182</v>
      </c>
      <c r="D30" s="95"/>
      <c r="E30" s="95"/>
      <c r="F30" s="95"/>
      <c r="G30" s="96" t="s">
        <v>39</v>
      </c>
    </row>
  </sheetData>
  <mergeCells count="32">
    <mergeCell ref="C30:G30"/>
    <mergeCell ref="C13:G13"/>
    <mergeCell ref="C14:G14"/>
    <mergeCell ref="C15:G15"/>
    <mergeCell ref="C16:G16"/>
    <mergeCell ref="C17:G17"/>
    <mergeCell ref="C25:G25"/>
    <mergeCell ref="C23:G23"/>
    <mergeCell ref="C29:G29"/>
    <mergeCell ref="A1:B2"/>
    <mergeCell ref="F1:G2"/>
    <mergeCell ref="A3:B3"/>
    <mergeCell ref="F3:G3"/>
    <mergeCell ref="C1:E1"/>
    <mergeCell ref="C2:E2"/>
    <mergeCell ref="C3:E3"/>
    <mergeCell ref="B7:G7"/>
    <mergeCell ref="B8:G8"/>
    <mergeCell ref="B9:G9"/>
    <mergeCell ref="C10:G11"/>
    <mergeCell ref="A5:G6"/>
    <mergeCell ref="A10:B11"/>
    <mergeCell ref="C12:G12"/>
    <mergeCell ref="C27:G27"/>
    <mergeCell ref="C28:G28"/>
    <mergeCell ref="C18:G18"/>
    <mergeCell ref="C20:G20"/>
    <mergeCell ref="C22:G22"/>
    <mergeCell ref="C21:G21"/>
    <mergeCell ref="C19:G19"/>
    <mergeCell ref="C26:G26"/>
    <mergeCell ref="C24:G24"/>
  </mergeCells>
  <printOptions horizontalCentered="1"/>
  <pageMargins left="0.70866141732283472" right="0.70866141732283472" top="0.74803149606299213" bottom="0.74803149606299213" header="0.31496062992125984" footer="0.31496062992125984"/>
  <pageSetup scale="73"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19"/>
  <sheetViews>
    <sheetView showGridLines="0" workbookViewId="0">
      <selection activeCell="A19" sqref="A19"/>
    </sheetView>
  </sheetViews>
  <sheetFormatPr baseColWidth="10" defaultRowHeight="12.75" x14ac:dyDescent="0.2"/>
  <cols>
    <col min="1" max="1" width="84.5703125" style="25" customWidth="1"/>
    <col min="2" max="16384" width="11.42578125" style="3"/>
  </cols>
  <sheetData>
    <row r="1" spans="1:1" x14ac:dyDescent="0.2">
      <c r="A1" s="25" t="s">
        <v>25</v>
      </c>
    </row>
    <row r="2" spans="1:1" x14ac:dyDescent="0.2">
      <c r="A2" s="25" t="s">
        <v>152</v>
      </c>
    </row>
    <row r="3" spans="1:1" x14ac:dyDescent="0.2">
      <c r="A3" s="25" t="s">
        <v>43</v>
      </c>
    </row>
    <row r="4" spans="1:1" x14ac:dyDescent="0.2">
      <c r="A4" s="25" t="s">
        <v>44</v>
      </c>
    </row>
    <row r="5" spans="1:1" x14ac:dyDescent="0.2">
      <c r="A5" s="25" t="s">
        <v>45</v>
      </c>
    </row>
    <row r="6" spans="1:1" x14ac:dyDescent="0.2">
      <c r="A6" s="25" t="s">
        <v>46</v>
      </c>
    </row>
    <row r="7" spans="1:1" x14ac:dyDescent="0.2">
      <c r="A7" s="25" t="s">
        <v>47</v>
      </c>
    </row>
    <row r="8" spans="1:1" x14ac:dyDescent="0.2">
      <c r="A8" s="25" t="s">
        <v>48</v>
      </c>
    </row>
    <row r="9" spans="1:1" x14ac:dyDescent="0.2">
      <c r="A9" s="25" t="s">
        <v>49</v>
      </c>
    </row>
    <row r="10" spans="1:1" x14ac:dyDescent="0.2">
      <c r="A10" s="25" t="s">
        <v>50</v>
      </c>
    </row>
    <row r="11" spans="1:1" x14ac:dyDescent="0.2">
      <c r="A11" s="25" t="s">
        <v>51</v>
      </c>
    </row>
    <row r="12" spans="1:1" x14ac:dyDescent="0.2">
      <c r="A12" s="25" t="s">
        <v>56</v>
      </c>
    </row>
    <row r="13" spans="1:1" x14ac:dyDescent="0.2">
      <c r="A13" s="25" t="s">
        <v>54</v>
      </c>
    </row>
    <row r="14" spans="1:1" x14ac:dyDescent="0.2">
      <c r="A14" s="25" t="s">
        <v>55</v>
      </c>
    </row>
    <row r="15" spans="1:1" x14ac:dyDescent="0.2">
      <c r="A15" s="25" t="s">
        <v>57</v>
      </c>
    </row>
    <row r="16" spans="1:1" x14ac:dyDescent="0.2">
      <c r="A16" s="25" t="s">
        <v>58</v>
      </c>
    </row>
    <row r="17" spans="1:1" x14ac:dyDescent="0.2">
      <c r="A17" s="25" t="s">
        <v>52</v>
      </c>
    </row>
    <row r="18" spans="1:1" x14ac:dyDescent="0.2">
      <c r="A18" s="25" t="s">
        <v>53</v>
      </c>
    </row>
    <row r="19" spans="1:1" x14ac:dyDescent="0.2">
      <c r="A19" s="25" t="s">
        <v>153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1"/>
  <sheetViews>
    <sheetView showGridLines="0" topLeftCell="A16" zoomScaleNormal="100" workbookViewId="0">
      <selection activeCell="B19" sqref="B19"/>
    </sheetView>
  </sheetViews>
  <sheetFormatPr baseColWidth="10" defaultColWidth="11.42578125" defaultRowHeight="12.75" x14ac:dyDescent="0.2"/>
  <cols>
    <col min="1" max="1" width="25.7109375" style="26" customWidth="1"/>
    <col min="2" max="2" width="94.28515625" style="3" customWidth="1"/>
    <col min="3" max="16384" width="11.42578125" style="3"/>
  </cols>
  <sheetData>
    <row r="2" spans="1:3" ht="57" customHeight="1" x14ac:dyDescent="0.2">
      <c r="A2" s="27" t="s">
        <v>25</v>
      </c>
      <c r="B2" s="21" t="s">
        <v>59</v>
      </c>
      <c r="C2" s="19"/>
    </row>
    <row r="3" spans="1:3" s="20" customFormat="1" ht="57" customHeight="1" x14ac:dyDescent="0.2">
      <c r="A3" s="27" t="s">
        <v>26</v>
      </c>
      <c r="B3" s="21" t="s">
        <v>60</v>
      </c>
      <c r="C3" s="19"/>
    </row>
    <row r="4" spans="1:3" ht="57" customHeight="1" x14ac:dyDescent="0.2">
      <c r="A4" s="27" t="s">
        <v>43</v>
      </c>
      <c r="B4" s="21" t="s">
        <v>61</v>
      </c>
      <c r="C4" s="19"/>
    </row>
    <row r="5" spans="1:3" ht="57" customHeight="1" x14ac:dyDescent="0.2">
      <c r="A5" s="27" t="s">
        <v>44</v>
      </c>
      <c r="B5" s="21" t="s">
        <v>69</v>
      </c>
      <c r="C5" s="19"/>
    </row>
    <row r="6" spans="1:3" ht="45" customHeight="1" x14ac:dyDescent="0.2">
      <c r="A6" s="27" t="s">
        <v>45</v>
      </c>
      <c r="B6" s="21" t="s">
        <v>62</v>
      </c>
      <c r="C6" s="19"/>
    </row>
    <row r="7" spans="1:3" ht="57" customHeight="1" x14ac:dyDescent="0.2">
      <c r="A7" s="27" t="s">
        <v>46</v>
      </c>
      <c r="B7" s="21" t="s">
        <v>63</v>
      </c>
      <c r="C7" s="19"/>
    </row>
    <row r="8" spans="1:3" ht="57" customHeight="1" x14ac:dyDescent="0.2">
      <c r="A8" s="27" t="s">
        <v>47</v>
      </c>
      <c r="B8" s="22" t="s">
        <v>64</v>
      </c>
      <c r="C8" s="19"/>
    </row>
    <row r="9" spans="1:3" ht="57" customHeight="1" x14ac:dyDescent="0.2">
      <c r="A9" s="27" t="s">
        <v>48</v>
      </c>
      <c r="B9" s="21" t="s">
        <v>65</v>
      </c>
      <c r="C9" s="19"/>
    </row>
    <row r="10" spans="1:3" ht="57" customHeight="1" x14ac:dyDescent="0.2">
      <c r="A10" s="27" t="s">
        <v>49</v>
      </c>
      <c r="B10" s="21" t="s">
        <v>66</v>
      </c>
      <c r="C10" s="19"/>
    </row>
    <row r="11" spans="1:3" ht="57" customHeight="1" x14ac:dyDescent="0.2">
      <c r="A11" s="27" t="s">
        <v>50</v>
      </c>
      <c r="B11" s="21" t="s">
        <v>67</v>
      </c>
      <c r="C11" s="19"/>
    </row>
    <row r="12" spans="1:3" ht="57" customHeight="1" x14ac:dyDescent="0.2">
      <c r="A12" s="27" t="s">
        <v>51</v>
      </c>
      <c r="B12" s="21" t="s">
        <v>27</v>
      </c>
      <c r="C12" s="19"/>
    </row>
    <row r="13" spans="1:3" ht="57" customHeight="1" x14ac:dyDescent="0.2">
      <c r="A13" s="27" t="s">
        <v>56</v>
      </c>
      <c r="B13" s="21" t="s">
        <v>75</v>
      </c>
      <c r="C13" s="19"/>
    </row>
    <row r="14" spans="1:3" ht="72.75" customHeight="1" x14ac:dyDescent="0.2">
      <c r="A14" s="27" t="s">
        <v>54</v>
      </c>
      <c r="B14" s="21" t="s">
        <v>70</v>
      </c>
      <c r="C14" s="19"/>
    </row>
    <row r="15" spans="1:3" ht="57" customHeight="1" x14ac:dyDescent="0.2">
      <c r="A15" s="27" t="s">
        <v>55</v>
      </c>
      <c r="B15" s="21" t="s">
        <v>71</v>
      </c>
      <c r="C15" s="19"/>
    </row>
    <row r="16" spans="1:3" ht="57" customHeight="1" x14ac:dyDescent="0.2">
      <c r="A16" s="27" t="s">
        <v>57</v>
      </c>
      <c r="B16" s="21" t="s">
        <v>72</v>
      </c>
      <c r="C16" s="19"/>
    </row>
    <row r="17" spans="1:3" ht="57" customHeight="1" x14ac:dyDescent="0.2">
      <c r="A17" s="27" t="s">
        <v>58</v>
      </c>
      <c r="B17" s="21" t="s">
        <v>68</v>
      </c>
      <c r="C17" s="19"/>
    </row>
    <row r="18" spans="1:3" ht="57" customHeight="1" x14ac:dyDescent="0.2">
      <c r="A18" s="27" t="s">
        <v>52</v>
      </c>
      <c r="B18" s="21" t="s">
        <v>73</v>
      </c>
      <c r="C18" s="19"/>
    </row>
    <row r="19" spans="1:3" ht="57" customHeight="1" x14ac:dyDescent="0.2">
      <c r="A19" s="27" t="s">
        <v>53</v>
      </c>
      <c r="B19" s="21" t="s">
        <v>23</v>
      </c>
      <c r="C19" s="19"/>
    </row>
    <row r="20" spans="1:3" ht="72.75" customHeight="1" x14ac:dyDescent="0.2">
      <c r="A20" s="27" t="s">
        <v>153</v>
      </c>
      <c r="B20" s="21" t="s">
        <v>151</v>
      </c>
      <c r="C20" s="19"/>
    </row>
    <row r="21" spans="1:3" x14ac:dyDescent="0.2">
      <c r="B21" s="2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Contexto Externo</vt:lpstr>
      <vt:lpstr>Contexto Interno</vt:lpstr>
      <vt:lpstr>Contexto Proceso</vt:lpstr>
      <vt:lpstr>Partes interesadas</vt:lpstr>
      <vt:lpstr>BASE</vt:lpstr>
      <vt:lpstr>OBJETIVOS</vt:lpstr>
      <vt:lpstr>'Contexto Interno'!Área_de_impresión</vt:lpstr>
      <vt:lpstr>'Partes interesadas'!Títulos_a_imprimir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Minambiente</dc:creator>
  <cp:lastModifiedBy>luisa</cp:lastModifiedBy>
  <cp:lastPrinted>2021-09-28T15:36:19Z</cp:lastPrinted>
  <dcterms:created xsi:type="dcterms:W3CDTF">2017-01-24T22:01:05Z</dcterms:created>
  <dcterms:modified xsi:type="dcterms:W3CDTF">2021-09-28T15:39:01Z</dcterms:modified>
</cp:coreProperties>
</file>