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luisa\Desktop\Contexto estratégico 2022\"/>
    </mc:Choice>
  </mc:AlternateContent>
  <xr:revisionPtr revIDLastSave="0" documentId="13_ncr:1_{5F1ECA95-68D7-41E4-8BC4-2706C5F3A7FD}"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17" authorId="0" shapeId="0" xr:uid="{00000000-0006-0000-0000-000002000000}">
      <text>
        <r>
          <rPr>
            <sz val="10"/>
            <color indexed="81"/>
            <rFont val="Arial Narrow"/>
            <family val="2"/>
          </rPr>
          <t>Emisiones y residuos, energía, catástrofes naturales, desarrollo sostenible</t>
        </r>
      </text>
    </comment>
    <comment ref="A21" authorId="0" shapeId="0" xr:uid="{00000000-0006-0000-0000-000003000000}">
      <text>
        <r>
          <rPr>
            <sz val="10"/>
            <color indexed="81"/>
            <rFont val="Arial Narrow"/>
            <family val="2"/>
          </rPr>
          <t>Cambios de gobierno, legislación políticas públicas, regulación</t>
        </r>
      </text>
    </comment>
    <comment ref="A26" authorId="0" shapeId="0" xr:uid="{00000000-0006-0000-0000-000004000000}">
      <text>
        <r>
          <rPr>
            <sz val="10"/>
            <color indexed="81"/>
            <rFont val="Arial Narrow"/>
            <family val="2"/>
          </rPr>
          <t>Demografía, responsabilidad social, orden público</t>
        </r>
      </text>
    </comment>
    <comment ref="A31"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4"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8" authorId="0" shapeId="0" xr:uid="{00000000-0006-0000-0100-000002000000}">
      <text>
        <r>
          <rPr>
            <sz val="10"/>
            <color indexed="81"/>
            <rFont val="Arial Narrow"/>
            <family val="2"/>
          </rPr>
          <t>Competencia del personal, disponibilidad del personal, seguridad y salud ocupacional</t>
        </r>
      </text>
    </comment>
    <comment ref="A25" authorId="0" shapeId="0" xr:uid="{00000000-0006-0000-0100-000003000000}">
      <text>
        <r>
          <rPr>
            <sz val="10"/>
            <color indexed="81"/>
            <rFont val="Arial Narrow"/>
            <family val="2"/>
          </rPr>
          <t>Capacidad, diseño, ejecución proveedores, entradas, salidas, gestión del conocimiento</t>
        </r>
      </text>
    </comment>
    <comment ref="A28"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4" authorId="0" shapeId="0" xr:uid="{00000000-0006-0000-0100-000005000000}">
      <text>
        <r>
          <rPr>
            <sz val="10"/>
            <color indexed="81"/>
            <rFont val="Arial Narrow"/>
            <family val="2"/>
          </rPr>
          <t>Direccionamiento estratégico, planeación institucional, liderazgo, trabajo en equipo</t>
        </r>
      </text>
    </comment>
    <comment ref="A37"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19" authorId="0" shapeId="0" xr:uid="{00000000-0006-0000-0200-000003000000}">
      <text>
        <r>
          <rPr>
            <sz val="10"/>
            <color indexed="81"/>
            <rFont val="Arial Narrow"/>
            <family val="2"/>
          </rPr>
          <t>Procesos que determinan lineamientos necesarios para el desarrollo de todos los procesos de la entidad</t>
        </r>
      </text>
    </comment>
    <comment ref="A22" authorId="0" shapeId="0" xr:uid="{00000000-0006-0000-0200-000004000000}">
      <text>
        <r>
          <rPr>
            <sz val="10"/>
            <color indexed="81"/>
            <rFont val="Arial Narrow"/>
            <family val="2"/>
          </rPr>
          <t>Pertinencia en los procedimientos que desarrollan los procesos</t>
        </r>
      </text>
    </comment>
    <comment ref="A25" authorId="0" shapeId="0" xr:uid="{00000000-0006-0000-0200-000005000000}">
      <text>
        <r>
          <rPr>
            <sz val="10"/>
            <color indexed="81"/>
            <rFont val="Arial Narrow"/>
            <family val="2"/>
          </rPr>
          <t>Grado de autoridad y responsabilidad de los funcionarios frente al proceso</t>
        </r>
      </text>
    </comment>
    <comment ref="A28"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<sst xmlns="http://schemas.openxmlformats.org/spreadsheetml/2006/main" count="304" uniqueCount="175">
  <si>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</si>
  <si>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</si>
  <si>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</si>
  <si>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</si>
  <si>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</si>
  <si>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</si>
  <si>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</si>
  <si>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</si>
  <si>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</si>
  <si>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</si>
  <si>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</si>
  <si>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</si>
  <si>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</si>
  <si>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</si>
  <si>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</si>
  <si>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</si>
  <si>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</si>
  <si>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</si>
  <si>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</si>
  <si>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</si>
  <si>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</si>
  <si>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</si>
  <si>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</si>
  <si>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</si>
  <si>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</si>
  <si>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</si>
  <si>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</si>
  <si>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</si>
  <si>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</si>
  <si>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</si>
  <si>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</si>
  <si>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</si>
  <si>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</si>
  <si>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</si>
  <si>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</si>
  <si>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</si>
  <si>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</si>
  <si>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</si>
  <si>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</si>
  <si>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</si>
  <si>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</si>
  <si>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</si>
  <si>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</si>
  <si>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</si>
  <si>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</si>
  <si>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</si>
  <si>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</si>
  <si>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</si>
  <si>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</si>
  <si>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</si>
  <si>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</si>
  <si>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</si>
  <si>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</si>
  <si>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</si>
  <si>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</si>
  <si>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</si>
  <si>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</si>
  <si>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</si>
  <si>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</si>
  <si>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</si>
  <si>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</si>
  <si>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</si>
  <si>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</si>
  <si>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</si>
  <si>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</si>
  <si>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</si>
  <si>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</si>
  <si>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</si>
  <si>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</si>
  <si>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</si>
  <si>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</si>
  <si>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</si>
  <si>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</si>
  <si>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</si>
  <si>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r>
      <t xml:space="preserve">Proceso: </t>
    </r>
    <r>
      <rPr>
        <sz val="10"/>
        <color indexed="8"/>
        <rFont val="Arial Narrow"/>
        <family val="2"/>
      </rPr>
      <t>Instrumentación Ambiental</t>
    </r>
  </si>
  <si>
    <t xml:space="preserve">Disponibilidad de recursos para el sector </t>
  </si>
  <si>
    <t xml:space="preserve">Situación Económica de la Nación </t>
  </si>
  <si>
    <t xml:space="preserve">Convenios Internacionales </t>
  </si>
  <si>
    <t xml:space="preserve">Insuficiencia de mecanismos que permitan la comunicación de las partes interesadas con la entidad </t>
  </si>
  <si>
    <t>Disponibilidad de Personal</t>
  </si>
  <si>
    <t xml:space="preserve">Competencias del personal </t>
  </si>
  <si>
    <t xml:space="preserve">Rotación de personal </t>
  </si>
  <si>
    <t xml:space="preserve">Articulación entre procesos </t>
  </si>
  <si>
    <t xml:space="preserve">Trabajo en equipo </t>
  </si>
  <si>
    <t>Lineamientos para el desarrollo de Instrumentos Económicos.</t>
  </si>
  <si>
    <t>Pertinencia de los procedimientos del proceso.</t>
  </si>
  <si>
    <t>Actualización de procedimientos.</t>
  </si>
  <si>
    <t>Responsabilidad y compromiso de los funcionarios y lideres de proceso.</t>
  </si>
  <si>
    <r>
      <t>Código :</t>
    </r>
    <r>
      <rPr>
        <sz val="10"/>
        <rFont val="Arial Narrow"/>
        <family val="2"/>
      </rPr>
      <t xml:space="preserve"> CE-M-INA-01</t>
    </r>
  </si>
  <si>
    <r>
      <t xml:space="preserve">Código : </t>
    </r>
    <r>
      <rPr>
        <sz val="10"/>
        <color theme="1"/>
        <rFont val="Arial Narrow"/>
        <family val="2"/>
      </rPr>
      <t xml:space="preserve"> CE-M-INA-01</t>
    </r>
  </si>
  <si>
    <t>Cooperación internacional</t>
  </si>
  <si>
    <t>Impactos ambientales (derrames, emisiones, deforestación, entre otros)</t>
  </si>
  <si>
    <t>Cambios de Gobierno y administración</t>
  </si>
  <si>
    <t>Actualización normativa</t>
  </si>
  <si>
    <t xml:space="preserve">Actualización o cambio de políticas </t>
  </si>
  <si>
    <t xml:space="preserve">Situaciones de emergencia social y sanitaria </t>
  </si>
  <si>
    <t>Paro, marchas y otras situaciones de orden público</t>
  </si>
  <si>
    <t>Cambios o actualización de tecnología</t>
  </si>
  <si>
    <t xml:space="preserve">Acceso disponible o limitado a sistemas de información </t>
  </si>
  <si>
    <t>Gobierno digital</t>
  </si>
  <si>
    <t>Presupuesto de funcionamiento</t>
  </si>
  <si>
    <t>Infraestructura y equipos</t>
  </si>
  <si>
    <t>Disponibilidad de recursos</t>
  </si>
  <si>
    <t xml:space="preserve">Inversión y contratación condicionada a los proyectos, actividades y planes    </t>
  </si>
  <si>
    <t>Cambio en la destinación de recursos.</t>
  </si>
  <si>
    <t>Conflicto de intereses</t>
  </si>
  <si>
    <t>Disposición y acceso a la información.</t>
  </si>
  <si>
    <t>Manejo y uso de herramientas tecnológicas.</t>
  </si>
  <si>
    <t>Almacenamiento y trazabilidad de la información generada por el proceso</t>
  </si>
  <si>
    <t>Integración de los sistemas de información del Ministerio</t>
  </si>
  <si>
    <t>Disponibilidad de equipos para espacios virtuales.</t>
  </si>
  <si>
    <t>Liderazgo por parte de la alta dirección.</t>
  </si>
  <si>
    <t xml:space="preserve">Respuesta oportuna de las comunicaciones o requerimientos de las partes interesadas </t>
  </si>
  <si>
    <t>Contar con canales efectivos de comunicación al interior de la entidad.</t>
  </si>
  <si>
    <t>Actualización, implementación y socialización de la caracterización y demás documentos del proceso</t>
  </si>
  <si>
    <t>Disponibilidad de información e insumos requeridos de otras áreas</t>
  </si>
  <si>
    <t>Interacción con otros procesos</t>
  </si>
  <si>
    <t>Flujo de comunicación entre procesos.</t>
  </si>
  <si>
    <t xml:space="preserve">Entes de control
( E ) </t>
  </si>
  <si>
    <t>1. Reporte oportuno y eficaz de la información de gestión del proceso cuando sea solicitada. 
2. Formulación y cumplimiento de planes de mejoramiento.
3. Cumplimiento de las funciones asignadas al proceso de acuerdo a la normativa vigente
4. Mejoramiento continuo de las actividades realizadas de acuerdo con las observaciones y recomendaciones dadas</t>
  </si>
  <si>
    <t>Despachos del Ministro y Viceministro (I)</t>
  </si>
  <si>
    <t>Acervo documental técnico del Ministerio que compila el conocimiento generado</t>
  </si>
  <si>
    <t>1. Cumplimiento del plan de acción y estratégico del Ministerio
2. Expedición oportuna y pertinente de instrumentos ambientales  
3. Implementación y seguimiento oportuno de instrumentos ambientales 
4. Cumplimiento de la normativa vigente</t>
  </si>
  <si>
    <t>Procesos misionales (I)
Todos los procesos.(I)</t>
  </si>
  <si>
    <t>Proceso Gestión Jurídica (I)</t>
  </si>
  <si>
    <t>Proceso Evaluación independiente. ( I )</t>
  </si>
  <si>
    <t xml:space="preserve">1. Mejoramiento continuo de las actividades realizadas por el proceso. 
2. Formulación y cumplimiento de planes de mejoramiento.
3. Cumplimiento de las funciones asignadas al proceso de acuerdo a la normativa vigente
4. Reporte oportuno y eficaz de la información de gestión del proceso cuando sea solicitada. </t>
  </si>
  <si>
    <t>ONG´s (E )</t>
  </si>
  <si>
    <t>1. Suministro oportuno de información.
2. Expedición de instrumentos ambientales que respondan con las necesidades ambientales del país
3. Participación en el proceso de formulación de instrumentos ambientales.</t>
  </si>
  <si>
    <t>Proceso de gestión integrada de portafolio
de planes programas y proyectos ( I ).</t>
  </si>
  <si>
    <t>1. Reporte oportuno y eficaz de la información de gestión del proceso cuando sea solicitada. 
2. Cumplimiento a lo establecido en el plan de acción para el proceso.</t>
  </si>
  <si>
    <t>Proceso de Administración del sistema
integrado de gestión 
( I ).</t>
  </si>
  <si>
    <t xml:space="preserve">1. Cumplimiento de los procedimientos documentados.
2. Realizar oportunamente los reportes establecidos del Sistema Integrado de Gestión
3. Mejoramiento continuo de las actividades realizadas por el proceso. </t>
  </si>
  <si>
    <t xml:space="preserve"> Comité de gerencia
 ( I) 
Comité Institucional de Gestión y Desempeño o quien haga sus veces 
(I )</t>
  </si>
  <si>
    <t>1. Reportes oportunos de información, así como, de las metas asociadas al Plan Nacional de Desarrollo.
2. Cumplimiento de los lineamientos para la formulación y seguimiento de los instrumentos ambientales</t>
  </si>
  <si>
    <t>Organismos Internacionales ( E)</t>
  </si>
  <si>
    <t xml:space="preserve">1. Suministro oportuno de información.
2. Apoyo en espacios de concertación y participación
3. Participación en el proceso de instrumentos ambientales.
4. Acompañamiento en procesos de fortalecimiento técnico </t>
  </si>
  <si>
    <t>Investigadores ( E)</t>
  </si>
  <si>
    <t>Academia (E) 
 Universidades ( E)</t>
  </si>
  <si>
    <t>Despachos Judiciales ( E)</t>
  </si>
  <si>
    <t>Gremios ( E)</t>
  </si>
  <si>
    <t>1. Apoyo en la generación de información científica pertinente.
2. Participación en el proceso de formulación de instrumentos ambientales.
3. Vinculación como entidades técnicas.</t>
  </si>
  <si>
    <t>1. Participación en el proceso de formulación de instrumentos ambientales.
2. Suministro oportuno de información.</t>
  </si>
  <si>
    <t>Grupos Étnicos (E )</t>
  </si>
  <si>
    <t>1. Cumplimiento del plan de acción y estratégico del Ministerio 
2. Cumplimiento de objetivos de forma eficiente 
3. Contar con insumos (técnicos y presupuestales) para la formulación y seguimiento de instrumentos ambientales.
4. Acervo documental técnico del Ministerio que compile el conocimiento generado.</t>
  </si>
  <si>
    <t>PARTES INTERESADAS
I: Internas  E: Externas</t>
  </si>
  <si>
    <t>Manipulación de la información</t>
  </si>
  <si>
    <t>Emisión de actos administrativos oportunos para el otorgamiento de trámites</t>
  </si>
  <si>
    <t>Cambio de prioridades y direccionamiento estratégico.</t>
  </si>
  <si>
    <t>Armonización de los instrumentos ambientales a nivel interno y externo.</t>
  </si>
  <si>
    <t>Articulación entre dependencias, Entidades y sectores para la formulación de los instrumentos ambientales.</t>
  </si>
  <si>
    <t>Catástrofes Naturales</t>
  </si>
  <si>
    <t xml:space="preserve">Articulación con las entidades del SINA </t>
  </si>
  <si>
    <t>Entidades del Estado ( E)</t>
  </si>
  <si>
    <t>1. Participación en el proceso de formulación de instrumentos ambientales
2. Suministro oportuno de información.
3. Articulación intersectorial.
4. Cumplimiento de metas
5. Expedición oportuna de instrumentos ambientales.
6. Formulación de instrumentos ambientales que respondan con las necesidades ambientales del país</t>
  </si>
  <si>
    <t>Entidades del SINA  (E )</t>
  </si>
  <si>
    <t>1. Participación en el proceso de formulación de instrumentos ambientales
2. Suministro oportuno de información.
3. Articulación intersectorial.
4. Expedición oportuna de instrumentos ambientales.</t>
  </si>
  <si>
    <t>1. Cumplimiento de la normativa vigente
2. Reporte oportuno y eficaz de la información de gestión del proceso cuando sea solicitada. 
3. Cumplimiento de los lineamientos y procedimientos para la formulación de instrumentos ambientales</t>
  </si>
  <si>
    <t>Ciudadanía ( E)</t>
  </si>
  <si>
    <t>1. Participación en el proceso de formulación de instrumentos ambientales.
2. Suministro oportuno de información.
3. Respuesta oportuna a las solicitudes 
4. Transparencia y acceso a la información
5. Creación de espacios de participación ciudadana.</t>
  </si>
  <si>
    <t>1. Suministro oportuno de información.
2. Cumplimiento oportuno a las Sentencias y demás órdenes judiciales</t>
  </si>
  <si>
    <t>Iniciativas ciudadanas y gremiales</t>
  </si>
  <si>
    <t>Intereses particulares en la formulación de instrumentos ambientales</t>
  </si>
  <si>
    <t>Articulación con las autoridades ambientales</t>
  </si>
  <si>
    <t>1. Suministro oportuno de información.
2. Participación en el proceso de formulación de instrumentos ambientales.</t>
  </si>
  <si>
    <t>Debilidad y desconocimiento de los procedimientos establecidos.</t>
  </si>
  <si>
    <t>Seguridad de la información</t>
  </si>
  <si>
    <t xml:space="preserve">Pérdida de la memoria institucional </t>
  </si>
  <si>
    <t>Ausencia en la aplicación de los principios institucionales</t>
  </si>
  <si>
    <t>Intereses particulares y clientelismo.</t>
  </si>
  <si>
    <t xml:space="preserve"> Incumplimiento de los procedimientos internos.</t>
  </si>
  <si>
    <t>Sobornos en procesos</t>
  </si>
  <si>
    <r>
      <t xml:space="preserve">Versión: </t>
    </r>
    <r>
      <rPr>
        <sz val="10"/>
        <color theme="1"/>
        <rFont val="Arial Narrow"/>
        <family val="2"/>
      </rPr>
      <t>2</t>
    </r>
  </si>
  <si>
    <r>
      <t xml:space="preserve">Vigencia: </t>
    </r>
    <r>
      <rPr>
        <sz val="10"/>
        <color indexed="8"/>
        <rFont val="Arial Narrow"/>
        <family val="2"/>
      </rPr>
      <t>24/05/2022</t>
    </r>
  </si>
  <si>
    <t>1. Cumplimiento de metas
2. Suministro oportuno de información.
3. Ejecución eficiente de los recursos asignados
4. Cumplimiento de los Acuerdos Internacionales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</si>
</sst>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3"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b/>
      <sz val="10"/>
      <color theme="0"/>
      <name val="Arial Narrow"/>
      <family val="2"/>
    </font>
    <font>
      <sz val="10"/>
      <color indexed="81"/>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04">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11"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2"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hidden="1"/>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11"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1" fillId="3" borderId="2"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4" borderId="6"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4" borderId="6"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xf>
    <xf numFmtId="0" fontId="11" fillId="3" borderId="1" xfId="0" applyFont="1" applyFill="1" applyBorder="1" applyAlignment="1" applyProtection="1">
      <alignment horizontal="center" vertical="center"/>
      <protection locked="0"/>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6" fillId="4" borderId="1" xfId="0" applyFont="1" applyFill="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6" fillId="4" borderId="11"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left" vertical="center" wrapText="1"/>
      <protection locked="0"/>
    </xf>
    <xf numFmtId="0" fontId="6" fillId="4" borderId="13" xfId="0" applyFont="1" applyFill="1" applyBorder="1" applyAlignment="1" applyProtection="1">
      <alignment horizontal="left" vertical="center" wrapText="1"/>
      <protection locked="0"/>
    </xf>
    <xf numFmtId="0" fontId="6" fillId="0" borderId="1" xfId="0" applyFont="1" applyFill="1" applyBorder="1" applyAlignment="1" applyProtection="1">
      <alignment vertical="center" wrapText="1"/>
      <protection locked="0"/>
    </xf>
    <xf numFmtId="0" fontId="6" fillId="4" borderId="11" xfId="0" applyFont="1" applyFill="1" applyBorder="1" applyAlignment="1" applyProtection="1">
      <alignment vertical="center" wrapText="1"/>
      <protection locked="0"/>
    </xf>
    <xf numFmtId="0" fontId="6" fillId="4" borderId="12" xfId="0" applyFont="1" applyFill="1" applyBorder="1" applyAlignment="1" applyProtection="1">
      <alignment vertical="center" wrapText="1"/>
      <protection locked="0"/>
    </xf>
    <xf numFmtId="0" fontId="6" fillId="4" borderId="13" xfId="0" applyFont="1" applyFill="1" applyBorder="1" applyAlignment="1" applyProtection="1">
      <alignment vertical="center" wrapText="1"/>
      <protection locked="0"/>
    </xf>
    <xf numFmtId="0" fontId="6" fillId="0" borderId="1" xfId="0" applyFont="1" applyBorder="1" applyAlignment="1" applyProtection="1">
      <alignment horizontal="justify" vertical="center"/>
      <protection locked="0"/>
    </xf>
    <xf numFmtId="0" fontId="6" fillId="4" borderId="1" xfId="0" applyFont="1" applyFill="1" applyBorder="1" applyAlignment="1" applyProtection="1">
      <alignment horizontal="justify"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54"/>
  <sheetViews>
    <sheetView showGridLines="0" tabSelected="1" zoomScale="110" zoomScaleNormal="110" workbookViewId="0">
      <selection sqref="A1:B2"/>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39" t="s">
        <v>28</v>
      </c>
      <c r="B1" s="39"/>
      <c r="C1" s="6" t="s">
        <v>40</v>
      </c>
      <c r="D1" s="37"/>
      <c r="E1" s="37"/>
    </row>
    <row r="2" spans="1:7" s="4" customFormat="1" ht="18.75" customHeight="1" x14ac:dyDescent="0.25">
      <c r="A2" s="39"/>
      <c r="B2" s="39"/>
      <c r="C2" s="7" t="s">
        <v>74</v>
      </c>
      <c r="D2" s="37"/>
      <c r="E2" s="37"/>
    </row>
    <row r="3" spans="1:7" s="5" customFormat="1" ht="19.5" customHeight="1" x14ac:dyDescent="0.25">
      <c r="A3" s="40" t="s">
        <v>172</v>
      </c>
      <c r="B3" s="40"/>
      <c r="C3" s="8" t="s">
        <v>173</v>
      </c>
      <c r="D3" s="38" t="s">
        <v>88</v>
      </c>
      <c r="E3" s="38"/>
    </row>
    <row r="4" spans="1:7" s="10" customFormat="1" ht="7.5" customHeight="1" x14ac:dyDescent="0.25">
      <c r="A4" s="9"/>
      <c r="B4" s="9"/>
      <c r="C4" s="9"/>
      <c r="D4" s="9"/>
      <c r="E4" s="9"/>
      <c r="F4" s="9"/>
      <c r="G4" s="9"/>
    </row>
    <row r="5" spans="1:7" s="11" customFormat="1" ht="18" customHeight="1" x14ac:dyDescent="0.2">
      <c r="A5" s="41" t="s">
        <v>20</v>
      </c>
      <c r="B5" s="42"/>
      <c r="C5" s="42"/>
      <c r="D5" s="42"/>
      <c r="E5" s="43"/>
    </row>
    <row r="6" spans="1:7" s="11" customFormat="1" ht="17.25" customHeight="1" x14ac:dyDescent="0.2">
      <c r="A6" s="44"/>
      <c r="B6" s="45"/>
      <c r="C6" s="45"/>
      <c r="D6" s="45"/>
      <c r="E6" s="46"/>
    </row>
    <row r="7" spans="1:7" s="11" customFormat="1" ht="17.25" customHeight="1" x14ac:dyDescent="0.2">
      <c r="A7" s="12" t="s">
        <v>18</v>
      </c>
      <c r="B7" s="55" t="s">
        <v>45</v>
      </c>
      <c r="C7" s="55"/>
      <c r="D7" s="55"/>
      <c r="E7" s="55"/>
    </row>
    <row r="8" spans="1:7" s="11" customFormat="1" ht="35.25" customHeight="1" x14ac:dyDescent="0.2">
      <c r="A8" s="13" t="s">
        <v>24</v>
      </c>
      <c r="B8" s="59" t="str">
        <f ca="1">INDIRECT("OBJETIVOS!B"&amp;MATCH(B7,OBJETIVOS!A:A,0))</f>
        <v>Formular e implementar los instrumentos ambientales y de desarrollo sostenible de acuerdo con las prioridades nacionales, la normativa vigente y los compromisos internacionales suscritos por el país.</v>
      </c>
      <c r="C8" s="60"/>
      <c r="D8" s="60"/>
      <c r="E8" s="61"/>
    </row>
    <row r="9" spans="1:7" s="30" customFormat="1" ht="12.75" x14ac:dyDescent="0.2">
      <c r="A9" s="29" t="s">
        <v>19</v>
      </c>
      <c r="B9" s="56">
        <v>44705</v>
      </c>
      <c r="C9" s="57"/>
      <c r="D9" s="57"/>
      <c r="E9" s="58"/>
    </row>
    <row r="10" spans="1:7" s="11" customFormat="1" ht="12.75" x14ac:dyDescent="0.2">
      <c r="A10" s="47" t="s">
        <v>72</v>
      </c>
      <c r="B10" s="48"/>
      <c r="C10" s="48"/>
      <c r="D10" s="48"/>
      <c r="E10" s="49"/>
    </row>
    <row r="11" spans="1:7" s="11" customFormat="1" ht="12.75" x14ac:dyDescent="0.2">
      <c r="A11" s="50"/>
      <c r="B11" s="51"/>
      <c r="C11" s="51"/>
      <c r="D11" s="51"/>
      <c r="E11" s="52"/>
    </row>
    <row r="12" spans="1:7" s="11" customFormat="1" ht="12.75" x14ac:dyDescent="0.2">
      <c r="A12" s="14" t="s">
        <v>38</v>
      </c>
      <c r="B12" s="53" t="s">
        <v>1</v>
      </c>
      <c r="C12" s="54"/>
      <c r="D12" s="14" t="s">
        <v>2</v>
      </c>
      <c r="E12" s="14" t="s">
        <v>3</v>
      </c>
    </row>
    <row r="13" spans="1:7" s="30" customFormat="1" ht="12.75" x14ac:dyDescent="0.2">
      <c r="A13" s="93" t="s">
        <v>37</v>
      </c>
      <c r="B13" s="33">
        <v>1</v>
      </c>
      <c r="C13" s="32" t="s">
        <v>75</v>
      </c>
      <c r="D13" s="33" t="s">
        <v>39</v>
      </c>
      <c r="E13" s="33" t="s">
        <v>39</v>
      </c>
    </row>
    <row r="14" spans="1:7" s="30" customFormat="1" ht="12.75" x14ac:dyDescent="0.2">
      <c r="A14" s="93"/>
      <c r="B14" s="33">
        <v>2</v>
      </c>
      <c r="C14" s="32" t="s">
        <v>76</v>
      </c>
      <c r="D14" s="33" t="s">
        <v>39</v>
      </c>
      <c r="E14" s="33" t="s">
        <v>39</v>
      </c>
    </row>
    <row r="15" spans="1:7" s="30" customFormat="1" ht="12.75" x14ac:dyDescent="0.2">
      <c r="A15" s="93"/>
      <c r="B15" s="33">
        <v>3</v>
      </c>
      <c r="C15" s="32" t="s">
        <v>90</v>
      </c>
      <c r="D15" s="33"/>
      <c r="E15" s="33" t="s">
        <v>39</v>
      </c>
    </row>
    <row r="16" spans="1:7" s="30" customFormat="1" ht="12.75" x14ac:dyDescent="0.2">
      <c r="A16" s="93"/>
      <c r="B16" s="33">
        <v>4</v>
      </c>
      <c r="C16" s="32"/>
      <c r="D16" s="33"/>
      <c r="E16" s="33"/>
    </row>
    <row r="17" spans="1:5" s="30" customFormat="1" ht="12.75" x14ac:dyDescent="0.2">
      <c r="A17" s="94" t="s">
        <v>4</v>
      </c>
      <c r="B17" s="31">
        <v>5</v>
      </c>
      <c r="C17" s="27" t="s">
        <v>151</v>
      </c>
      <c r="D17" s="28" t="s">
        <v>39</v>
      </c>
      <c r="E17" s="28" t="s">
        <v>39</v>
      </c>
    </row>
    <row r="18" spans="1:5" s="30" customFormat="1" ht="12.75" x14ac:dyDescent="0.2">
      <c r="A18" s="94"/>
      <c r="B18" s="31">
        <v>6</v>
      </c>
      <c r="C18" s="27" t="s">
        <v>91</v>
      </c>
      <c r="D18" s="28"/>
      <c r="E18" s="28" t="s">
        <v>39</v>
      </c>
    </row>
    <row r="19" spans="1:5" s="30" customFormat="1" ht="12.75" x14ac:dyDescent="0.2">
      <c r="A19" s="94"/>
      <c r="B19" s="31">
        <v>7</v>
      </c>
      <c r="C19" s="27"/>
      <c r="D19" s="28"/>
      <c r="E19" s="28"/>
    </row>
    <row r="20" spans="1:5" s="30" customFormat="1" ht="12.75" x14ac:dyDescent="0.2">
      <c r="A20" s="94"/>
      <c r="B20" s="31">
        <v>8</v>
      </c>
      <c r="C20" s="27"/>
      <c r="D20" s="28"/>
      <c r="E20" s="28"/>
    </row>
    <row r="21" spans="1:5" s="30" customFormat="1" ht="12.75" x14ac:dyDescent="0.2">
      <c r="A21" s="93" t="s">
        <v>5</v>
      </c>
      <c r="B21" s="33">
        <v>9</v>
      </c>
      <c r="C21" s="32" t="s">
        <v>92</v>
      </c>
      <c r="D21" s="33" t="s">
        <v>39</v>
      </c>
      <c r="E21" s="33" t="s">
        <v>39</v>
      </c>
    </row>
    <row r="22" spans="1:5" s="30" customFormat="1" ht="12.75" x14ac:dyDescent="0.2">
      <c r="A22" s="93"/>
      <c r="B22" s="33">
        <v>10</v>
      </c>
      <c r="C22" s="32" t="s">
        <v>77</v>
      </c>
      <c r="D22" s="33"/>
      <c r="E22" s="33" t="s">
        <v>39</v>
      </c>
    </row>
    <row r="23" spans="1:5" s="30" customFormat="1" ht="12.75" x14ac:dyDescent="0.2">
      <c r="A23" s="93"/>
      <c r="B23" s="33">
        <v>11</v>
      </c>
      <c r="C23" s="32" t="s">
        <v>94</v>
      </c>
      <c r="D23" s="33" t="s">
        <v>39</v>
      </c>
      <c r="E23" s="33" t="s">
        <v>39</v>
      </c>
    </row>
    <row r="24" spans="1:5" s="30" customFormat="1" ht="12.75" x14ac:dyDescent="0.2">
      <c r="A24" s="93"/>
      <c r="B24" s="33">
        <v>12</v>
      </c>
      <c r="C24" s="32" t="s">
        <v>93</v>
      </c>
      <c r="D24" s="33"/>
      <c r="E24" s="33" t="s">
        <v>39</v>
      </c>
    </row>
    <row r="25" spans="1:5" s="30" customFormat="1" ht="12.75" x14ac:dyDescent="0.2">
      <c r="A25" s="93"/>
      <c r="B25" s="33">
        <v>13</v>
      </c>
      <c r="C25" s="32"/>
      <c r="D25" s="33"/>
      <c r="E25" s="33"/>
    </row>
    <row r="26" spans="1:5" s="30" customFormat="1" ht="12.75" x14ac:dyDescent="0.2">
      <c r="A26" s="94" t="s">
        <v>6</v>
      </c>
      <c r="B26" s="31">
        <v>14</v>
      </c>
      <c r="C26" s="27" t="s">
        <v>95</v>
      </c>
      <c r="D26" s="28" t="s">
        <v>39</v>
      </c>
      <c r="E26" s="28"/>
    </row>
    <row r="27" spans="1:5" s="30" customFormat="1" ht="12.75" x14ac:dyDescent="0.2">
      <c r="A27" s="94"/>
      <c r="B27" s="31">
        <v>15</v>
      </c>
      <c r="C27" s="27" t="s">
        <v>96</v>
      </c>
      <c r="D27" s="28" t="s">
        <v>39</v>
      </c>
      <c r="E27" s="28"/>
    </row>
    <row r="28" spans="1:5" s="30" customFormat="1" ht="12.75" x14ac:dyDescent="0.2">
      <c r="A28" s="94"/>
      <c r="B28" s="31">
        <v>16</v>
      </c>
      <c r="C28" s="27" t="s">
        <v>162</v>
      </c>
      <c r="D28" s="28" t="s">
        <v>39</v>
      </c>
      <c r="E28" s="28"/>
    </row>
    <row r="29" spans="1:5" s="30" customFormat="1" ht="12.75" x14ac:dyDescent="0.2">
      <c r="A29" s="94"/>
      <c r="B29" s="31">
        <v>17</v>
      </c>
      <c r="C29" s="27" t="s">
        <v>171</v>
      </c>
      <c r="D29" s="28" t="s">
        <v>39</v>
      </c>
      <c r="E29" s="28"/>
    </row>
    <row r="30" spans="1:5" s="30" customFormat="1" ht="12.75" x14ac:dyDescent="0.2">
      <c r="A30" s="94"/>
      <c r="B30" s="31">
        <v>18</v>
      </c>
      <c r="C30" s="27" t="s">
        <v>161</v>
      </c>
      <c r="D30" s="28" t="s">
        <v>39</v>
      </c>
      <c r="E30" s="28" t="s">
        <v>39</v>
      </c>
    </row>
    <row r="31" spans="1:5" s="30" customFormat="1" ht="12.75" x14ac:dyDescent="0.2">
      <c r="A31" s="93" t="s">
        <v>7</v>
      </c>
      <c r="B31" s="33">
        <v>19</v>
      </c>
      <c r="C31" s="32" t="s">
        <v>97</v>
      </c>
      <c r="D31" s="33"/>
      <c r="E31" s="33" t="s">
        <v>39</v>
      </c>
    </row>
    <row r="32" spans="1:5" s="30" customFormat="1" ht="12.75" x14ac:dyDescent="0.2">
      <c r="A32" s="93"/>
      <c r="B32" s="33">
        <v>20</v>
      </c>
      <c r="C32" s="32" t="s">
        <v>98</v>
      </c>
      <c r="D32" s="33" t="s">
        <v>39</v>
      </c>
      <c r="E32" s="33" t="s">
        <v>39</v>
      </c>
    </row>
    <row r="33" spans="1:5" s="30" customFormat="1" ht="12.75" x14ac:dyDescent="0.2">
      <c r="A33" s="93"/>
      <c r="B33" s="33">
        <v>21</v>
      </c>
      <c r="C33" s="32" t="s">
        <v>99</v>
      </c>
      <c r="D33" s="33"/>
      <c r="E33" s="33" t="s">
        <v>39</v>
      </c>
    </row>
    <row r="34" spans="1:5" s="30" customFormat="1" ht="25.5" x14ac:dyDescent="0.2">
      <c r="A34" s="94" t="s">
        <v>8</v>
      </c>
      <c r="B34" s="31">
        <v>22</v>
      </c>
      <c r="C34" s="27" t="s">
        <v>78</v>
      </c>
      <c r="D34" s="28" t="s">
        <v>39</v>
      </c>
      <c r="E34" s="28"/>
    </row>
    <row r="35" spans="1:5" s="30" customFormat="1" ht="12.75" x14ac:dyDescent="0.2">
      <c r="A35" s="94"/>
      <c r="B35" s="31">
        <v>23</v>
      </c>
      <c r="C35" s="27" t="s">
        <v>152</v>
      </c>
      <c r="D35" s="28"/>
      <c r="E35" s="28" t="s">
        <v>39</v>
      </c>
    </row>
    <row r="36" spans="1:5" s="30" customFormat="1" ht="12.75" x14ac:dyDescent="0.2">
      <c r="A36" s="94"/>
      <c r="B36" s="31">
        <v>24</v>
      </c>
      <c r="C36" s="27" t="s">
        <v>163</v>
      </c>
      <c r="D36" s="28"/>
      <c r="E36" s="28" t="s">
        <v>39</v>
      </c>
    </row>
    <row r="37" spans="1:5" s="11" customFormat="1" ht="12.75" x14ac:dyDescent="0.2"/>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row r="46" spans="1:5" s="11" customFormat="1" ht="12.75" x14ac:dyDescent="0.2"/>
    <row r="47" spans="1:5" s="11" customFormat="1" ht="12.75" x14ac:dyDescent="0.2"/>
    <row r="48" spans="1:5" s="11" customFormat="1" ht="12.75" x14ac:dyDescent="0.2"/>
    <row r="49" s="11" customFormat="1" ht="12.75" x14ac:dyDescent="0.2"/>
    <row r="50" s="11" customFormat="1" ht="12.75" x14ac:dyDescent="0.2"/>
    <row r="51" s="11" customFormat="1" ht="12.75" x14ac:dyDescent="0.2"/>
    <row r="52" s="11" customFormat="1" ht="12.75" x14ac:dyDescent="0.2"/>
    <row r="53" s="11" customFormat="1" ht="12.75" x14ac:dyDescent="0.2"/>
    <row r="54" s="11" customFormat="1" ht="12.75" x14ac:dyDescent="0.2"/>
  </sheetData>
  <mergeCells count="16">
    <mergeCell ref="A34:A36"/>
    <mergeCell ref="A5:E6"/>
    <mergeCell ref="A13:A16"/>
    <mergeCell ref="A17:A20"/>
    <mergeCell ref="A21:A25"/>
    <mergeCell ref="A26:A30"/>
    <mergeCell ref="A10:E11"/>
    <mergeCell ref="B12:C12"/>
    <mergeCell ref="B7:E7"/>
    <mergeCell ref="B9:E9"/>
    <mergeCell ref="B8:E8"/>
    <mergeCell ref="D1:E2"/>
    <mergeCell ref="D3:E3"/>
    <mergeCell ref="A1:B2"/>
    <mergeCell ref="A3:B3"/>
    <mergeCell ref="A31:A33"/>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NOT(ISERROR(SEARCH(BASE!$A$8,H18)))</xm:f>
            <xm:f>BASE!$A$8</xm:f>
            <x14:dxf>
              <fill>
                <patternFill>
                  <bgColor rgb="FF00B050"/>
                </patternFill>
              </fill>
            </x14:dxf>
          </x14:cfRule>
          <xm:sqref>H18:H19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40"/>
  <sheetViews>
    <sheetView showGridLines="0" zoomScale="120" zoomScaleNormal="120" workbookViewId="0">
      <selection sqref="A1:B2"/>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39" t="s">
        <v>28</v>
      </c>
      <c r="B1" s="39"/>
      <c r="C1" s="6" t="s">
        <v>40</v>
      </c>
      <c r="D1" s="37"/>
      <c r="E1" s="37"/>
    </row>
    <row r="2" spans="1:5" s="4" customFormat="1" ht="18.75" customHeight="1" x14ac:dyDescent="0.25">
      <c r="A2" s="39"/>
      <c r="B2" s="39"/>
      <c r="C2" s="7" t="s">
        <v>74</v>
      </c>
      <c r="D2" s="37"/>
      <c r="E2" s="37"/>
    </row>
    <row r="3" spans="1:5" s="5" customFormat="1" ht="19.5" customHeight="1" x14ac:dyDescent="0.25">
      <c r="A3" s="40" t="s">
        <v>172</v>
      </c>
      <c r="B3" s="40"/>
      <c r="C3" s="36" t="s">
        <v>173</v>
      </c>
      <c r="D3" s="38" t="s">
        <v>88</v>
      </c>
      <c r="E3" s="38"/>
    </row>
    <row r="4" spans="1:5" s="5" customFormat="1" ht="7.5" customHeight="1" x14ac:dyDescent="0.25">
      <c r="A4" s="23"/>
      <c r="B4" s="24"/>
      <c r="C4" s="25"/>
      <c r="D4" s="24"/>
      <c r="E4" s="26"/>
    </row>
    <row r="5" spans="1:5" s="11" customFormat="1" ht="18" customHeight="1" x14ac:dyDescent="0.2">
      <c r="A5" s="41" t="s">
        <v>21</v>
      </c>
      <c r="B5" s="42"/>
      <c r="C5" s="42"/>
      <c r="D5" s="42"/>
      <c r="E5" s="43"/>
    </row>
    <row r="6" spans="1:5" s="11" customFormat="1" ht="17.25" customHeight="1" x14ac:dyDescent="0.2">
      <c r="A6" s="44"/>
      <c r="B6" s="45"/>
      <c r="C6" s="45"/>
      <c r="D6" s="45"/>
      <c r="E6" s="46"/>
    </row>
    <row r="7" spans="1:5" s="11" customFormat="1" ht="15.75" customHeight="1" x14ac:dyDescent="0.2">
      <c r="A7" s="12" t="s">
        <v>18</v>
      </c>
      <c r="B7" s="62" t="str">
        <f>'Contexto Externo'!B7:E7</f>
        <v>7. Instrumentación Ambiental</v>
      </c>
      <c r="C7" s="63"/>
      <c r="D7" s="63"/>
      <c r="E7" s="64"/>
    </row>
    <row r="8" spans="1:5" s="11" customFormat="1" ht="29.25" customHeight="1" x14ac:dyDescent="0.2">
      <c r="A8" s="13" t="s">
        <v>24</v>
      </c>
      <c r="B8" s="68" t="str">
        <f ca="1">'Contexto Externo'!B8:E8</f>
        <v>Formular e implementar los instrumentos ambientales y de desarrollo sostenible de acuerdo con las prioridades nacionales, la normativa vigente y los compromisos internacionales suscritos por el país.</v>
      </c>
      <c r="C8" s="69"/>
      <c r="D8" s="69"/>
      <c r="E8" s="70"/>
    </row>
    <row r="9" spans="1:5" s="30" customFormat="1" ht="12.75" x14ac:dyDescent="0.2">
      <c r="A9" s="29" t="s">
        <v>19</v>
      </c>
      <c r="B9" s="65">
        <f>'Contexto Externo'!B9:E9</f>
        <v>44705</v>
      </c>
      <c r="C9" s="66"/>
      <c r="D9" s="66"/>
      <c r="E9" s="67"/>
    </row>
    <row r="10" spans="1:5" s="11" customFormat="1" ht="10.5" customHeight="1" x14ac:dyDescent="0.2">
      <c r="A10" s="47" t="s">
        <v>9</v>
      </c>
      <c r="B10" s="48"/>
      <c r="C10" s="48"/>
      <c r="D10" s="48"/>
      <c r="E10" s="49"/>
    </row>
    <row r="11" spans="1:5" s="11" customFormat="1" ht="9.75" customHeight="1" x14ac:dyDescent="0.2">
      <c r="A11" s="50"/>
      <c r="B11" s="51"/>
      <c r="C11" s="51"/>
      <c r="D11" s="51"/>
      <c r="E11" s="52"/>
    </row>
    <row r="12" spans="1:5" s="11" customFormat="1" ht="12.75" x14ac:dyDescent="0.2">
      <c r="A12" s="14" t="s">
        <v>0</v>
      </c>
      <c r="B12" s="53" t="s">
        <v>1</v>
      </c>
      <c r="C12" s="54"/>
      <c r="D12" s="14" t="s">
        <v>16</v>
      </c>
      <c r="E12" s="14" t="s">
        <v>17</v>
      </c>
    </row>
    <row r="13" spans="1:5" s="30" customFormat="1" ht="12.75" x14ac:dyDescent="0.2">
      <c r="A13" s="95" t="s">
        <v>10</v>
      </c>
      <c r="B13" s="33">
        <v>25</v>
      </c>
      <c r="C13" s="32" t="s">
        <v>100</v>
      </c>
      <c r="D13" s="33"/>
      <c r="E13" s="33" t="s">
        <v>39</v>
      </c>
    </row>
    <row r="14" spans="1:5" s="30" customFormat="1" ht="12.75" x14ac:dyDescent="0.2">
      <c r="A14" s="96"/>
      <c r="B14" s="33">
        <v>26</v>
      </c>
      <c r="C14" s="32" t="s">
        <v>101</v>
      </c>
      <c r="D14" s="33" t="s">
        <v>39</v>
      </c>
      <c r="E14" s="33"/>
    </row>
    <row r="15" spans="1:5" s="30" customFormat="1" ht="12.75" x14ac:dyDescent="0.2">
      <c r="A15" s="96"/>
      <c r="B15" s="33">
        <v>27</v>
      </c>
      <c r="C15" s="32" t="s">
        <v>102</v>
      </c>
      <c r="D15" s="33"/>
      <c r="E15" s="33" t="s">
        <v>39</v>
      </c>
    </row>
    <row r="16" spans="1:5" s="30" customFormat="1" ht="12.75" x14ac:dyDescent="0.2">
      <c r="A16" s="96"/>
      <c r="B16" s="33">
        <v>28</v>
      </c>
      <c r="C16" s="32" t="s">
        <v>103</v>
      </c>
      <c r="D16" s="33"/>
      <c r="E16" s="33" t="s">
        <v>39</v>
      </c>
    </row>
    <row r="17" spans="1:5" s="30" customFormat="1" ht="12.75" x14ac:dyDescent="0.2">
      <c r="A17" s="97"/>
      <c r="B17" s="33">
        <v>29</v>
      </c>
      <c r="C17" s="32" t="s">
        <v>104</v>
      </c>
      <c r="D17" s="33"/>
      <c r="E17" s="33" t="s">
        <v>39</v>
      </c>
    </row>
    <row r="18" spans="1:5" s="30" customFormat="1" ht="12.75" x14ac:dyDescent="0.2">
      <c r="A18" s="94" t="s">
        <v>11</v>
      </c>
      <c r="B18" s="31">
        <v>30</v>
      </c>
      <c r="C18" s="27" t="s">
        <v>79</v>
      </c>
      <c r="D18" s="28" t="s">
        <v>39</v>
      </c>
      <c r="E18" s="28" t="s">
        <v>39</v>
      </c>
    </row>
    <row r="19" spans="1:5" s="30" customFormat="1" ht="12.75" x14ac:dyDescent="0.2">
      <c r="A19" s="94"/>
      <c r="B19" s="31">
        <v>31</v>
      </c>
      <c r="C19" s="27" t="s">
        <v>80</v>
      </c>
      <c r="D19" s="28" t="s">
        <v>39</v>
      </c>
      <c r="E19" s="28"/>
    </row>
    <row r="20" spans="1:5" s="30" customFormat="1" ht="12.75" x14ac:dyDescent="0.2">
      <c r="A20" s="94"/>
      <c r="B20" s="31">
        <v>32</v>
      </c>
      <c r="C20" s="27" t="s">
        <v>81</v>
      </c>
      <c r="D20" s="28"/>
      <c r="E20" s="28" t="s">
        <v>39</v>
      </c>
    </row>
    <row r="21" spans="1:5" s="30" customFormat="1" ht="12.75" x14ac:dyDescent="0.2">
      <c r="A21" s="94"/>
      <c r="B21" s="31">
        <v>33</v>
      </c>
      <c r="C21" s="27" t="s">
        <v>167</v>
      </c>
      <c r="D21" s="28"/>
      <c r="E21" s="28" t="s">
        <v>39</v>
      </c>
    </row>
    <row r="22" spans="1:5" s="30" customFormat="1" ht="12.75" x14ac:dyDescent="0.2">
      <c r="A22" s="94"/>
      <c r="B22" s="31">
        <v>34</v>
      </c>
      <c r="C22" s="27" t="s">
        <v>168</v>
      </c>
      <c r="D22" s="28"/>
      <c r="E22" s="28" t="s">
        <v>39</v>
      </c>
    </row>
    <row r="23" spans="1:5" s="30" customFormat="1" ht="12.75" x14ac:dyDescent="0.2">
      <c r="A23" s="94"/>
      <c r="B23" s="31">
        <v>35</v>
      </c>
      <c r="C23" s="27" t="s">
        <v>169</v>
      </c>
      <c r="D23" s="28"/>
      <c r="E23" s="28" t="s">
        <v>39</v>
      </c>
    </row>
    <row r="24" spans="1:5" s="30" customFormat="1" ht="12.75" x14ac:dyDescent="0.2">
      <c r="A24" s="94"/>
      <c r="B24" s="31">
        <v>36</v>
      </c>
      <c r="C24" s="27" t="s">
        <v>105</v>
      </c>
      <c r="D24" s="28"/>
      <c r="E24" s="28" t="s">
        <v>39</v>
      </c>
    </row>
    <row r="25" spans="1:5" s="30" customFormat="1" ht="12.75" x14ac:dyDescent="0.2">
      <c r="A25" s="93" t="s">
        <v>12</v>
      </c>
      <c r="B25" s="33">
        <v>37</v>
      </c>
      <c r="C25" s="32" t="s">
        <v>82</v>
      </c>
      <c r="D25" s="33" t="s">
        <v>39</v>
      </c>
      <c r="E25" s="33" t="s">
        <v>39</v>
      </c>
    </row>
    <row r="26" spans="1:5" s="30" customFormat="1" ht="12.75" x14ac:dyDescent="0.2">
      <c r="A26" s="93"/>
      <c r="B26" s="33">
        <v>38</v>
      </c>
      <c r="C26" s="32" t="s">
        <v>121</v>
      </c>
      <c r="D26" s="33" t="s">
        <v>39</v>
      </c>
      <c r="E26" s="33"/>
    </row>
    <row r="27" spans="1:5" s="30" customFormat="1" ht="12.75" x14ac:dyDescent="0.2">
      <c r="A27" s="93"/>
      <c r="B27" s="33">
        <v>39</v>
      </c>
      <c r="C27" s="32"/>
      <c r="D27" s="33"/>
      <c r="E27" s="33"/>
    </row>
    <row r="28" spans="1:5" s="30" customFormat="1" ht="18.75" customHeight="1" x14ac:dyDescent="0.2">
      <c r="A28" s="98" t="s">
        <v>13</v>
      </c>
      <c r="B28" s="31">
        <v>40</v>
      </c>
      <c r="C28" s="27" t="s">
        <v>106</v>
      </c>
      <c r="D28" s="28" t="s">
        <v>39</v>
      </c>
      <c r="E28" s="28" t="s">
        <v>39</v>
      </c>
    </row>
    <row r="29" spans="1:5" s="30" customFormat="1" ht="18.75" customHeight="1" x14ac:dyDescent="0.2">
      <c r="A29" s="98"/>
      <c r="B29" s="31">
        <v>41</v>
      </c>
      <c r="C29" s="27" t="s">
        <v>107</v>
      </c>
      <c r="D29" s="28" t="s">
        <v>39</v>
      </c>
      <c r="E29" s="28" t="s">
        <v>39</v>
      </c>
    </row>
    <row r="30" spans="1:5" s="30" customFormat="1" ht="18.75" customHeight="1" x14ac:dyDescent="0.2">
      <c r="A30" s="98"/>
      <c r="B30" s="31">
        <v>42</v>
      </c>
      <c r="C30" s="27" t="s">
        <v>108</v>
      </c>
      <c r="D30" s="28"/>
      <c r="E30" s="28" t="s">
        <v>39</v>
      </c>
    </row>
    <row r="31" spans="1:5" s="30" customFormat="1" ht="18.75" customHeight="1" x14ac:dyDescent="0.2">
      <c r="A31" s="98"/>
      <c r="B31" s="31">
        <v>43</v>
      </c>
      <c r="C31" s="27" t="s">
        <v>109</v>
      </c>
      <c r="D31" s="28"/>
      <c r="E31" s="28" t="s">
        <v>39</v>
      </c>
    </row>
    <row r="32" spans="1:5" s="30" customFormat="1" ht="18.75" customHeight="1" x14ac:dyDescent="0.2">
      <c r="A32" s="98"/>
      <c r="B32" s="31">
        <v>44</v>
      </c>
      <c r="C32" s="27" t="s">
        <v>166</v>
      </c>
      <c r="D32" s="28"/>
      <c r="E32" s="28" t="s">
        <v>39</v>
      </c>
    </row>
    <row r="33" spans="1:5" s="30" customFormat="1" ht="18.75" customHeight="1" x14ac:dyDescent="0.2">
      <c r="A33" s="98"/>
      <c r="B33" s="31">
        <v>45</v>
      </c>
      <c r="C33" s="27" t="s">
        <v>110</v>
      </c>
      <c r="D33" s="28" t="s">
        <v>39</v>
      </c>
      <c r="E33" s="28"/>
    </row>
    <row r="34" spans="1:5" s="30" customFormat="1" ht="18.75" customHeight="1" x14ac:dyDescent="0.2">
      <c r="A34" s="93" t="s">
        <v>14</v>
      </c>
      <c r="B34" s="33">
        <v>46</v>
      </c>
      <c r="C34" s="32" t="s">
        <v>111</v>
      </c>
      <c r="D34" s="33" t="s">
        <v>39</v>
      </c>
      <c r="E34" s="33"/>
    </row>
    <row r="35" spans="1:5" s="30" customFormat="1" ht="18" customHeight="1" x14ac:dyDescent="0.2">
      <c r="A35" s="93"/>
      <c r="B35" s="33">
        <v>47</v>
      </c>
      <c r="C35" s="32" t="s">
        <v>83</v>
      </c>
      <c r="D35" s="33" t="s">
        <v>39</v>
      </c>
      <c r="E35" s="33"/>
    </row>
    <row r="36" spans="1:5" s="30" customFormat="1" ht="20.25" customHeight="1" x14ac:dyDescent="0.2">
      <c r="A36" s="93"/>
      <c r="B36" s="33">
        <v>48</v>
      </c>
      <c r="C36" s="32" t="s">
        <v>148</v>
      </c>
      <c r="D36" s="33"/>
      <c r="E36" s="33" t="s">
        <v>39</v>
      </c>
    </row>
    <row r="37" spans="1:5" s="30" customFormat="1" ht="22.5" customHeight="1" x14ac:dyDescent="0.2">
      <c r="A37" s="94" t="s">
        <v>15</v>
      </c>
      <c r="B37" s="31">
        <v>49</v>
      </c>
      <c r="C37" s="27" t="s">
        <v>112</v>
      </c>
      <c r="D37" s="28" t="s">
        <v>39</v>
      </c>
      <c r="E37" s="28"/>
    </row>
    <row r="38" spans="1:5" s="30" customFormat="1" ht="21" customHeight="1" x14ac:dyDescent="0.2">
      <c r="A38" s="94"/>
      <c r="B38" s="31">
        <v>50</v>
      </c>
      <c r="C38" s="27" t="s">
        <v>113</v>
      </c>
      <c r="D38" s="28" t="s">
        <v>39</v>
      </c>
      <c r="E38" s="28"/>
    </row>
    <row r="39" spans="1:5" s="30" customFormat="1" ht="19.5" customHeight="1" x14ac:dyDescent="0.2">
      <c r="A39" s="94"/>
      <c r="B39" s="31">
        <v>51</v>
      </c>
      <c r="C39" s="27"/>
      <c r="D39" s="28"/>
      <c r="E39" s="28"/>
    </row>
    <row r="40" spans="1:5" s="11" customFormat="1" ht="12.75" x14ac:dyDescent="0.2"/>
  </sheetData>
  <mergeCells count="16">
    <mergeCell ref="A1:B2"/>
    <mergeCell ref="D1:E2"/>
    <mergeCell ref="A3:B3"/>
    <mergeCell ref="D3:E3"/>
    <mergeCell ref="A10:E11"/>
    <mergeCell ref="A5:E6"/>
    <mergeCell ref="B7:E7"/>
    <mergeCell ref="B9:E9"/>
    <mergeCell ref="B8:E8"/>
    <mergeCell ref="A37:A39"/>
    <mergeCell ref="B12:C12"/>
    <mergeCell ref="A18:A24"/>
    <mergeCell ref="A25:A27"/>
    <mergeCell ref="A28:A33"/>
    <mergeCell ref="A34:A36"/>
    <mergeCell ref="A13:A17"/>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39"/>
  <sheetViews>
    <sheetView showGridLines="0" zoomScale="112" zoomScaleNormal="112" workbookViewId="0">
      <selection sqref="A1:B2"/>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39" t="s">
        <v>28</v>
      </c>
      <c r="B1" s="39"/>
      <c r="C1" s="6" t="s">
        <v>40</v>
      </c>
      <c r="D1" s="37"/>
      <c r="E1" s="37"/>
    </row>
    <row r="2" spans="1:5" s="4" customFormat="1" ht="18.75" customHeight="1" x14ac:dyDescent="0.25">
      <c r="A2" s="39"/>
      <c r="B2" s="39"/>
      <c r="C2" s="7" t="s">
        <v>74</v>
      </c>
      <c r="D2" s="37"/>
      <c r="E2" s="37"/>
    </row>
    <row r="3" spans="1:5" s="5" customFormat="1" ht="19.5" customHeight="1" x14ac:dyDescent="0.25">
      <c r="A3" s="40" t="s">
        <v>172</v>
      </c>
      <c r="B3" s="40"/>
      <c r="C3" s="36" t="s">
        <v>173</v>
      </c>
      <c r="D3" s="38" t="s">
        <v>88</v>
      </c>
      <c r="E3" s="38"/>
    </row>
    <row r="4" spans="1:5" s="5" customFormat="1" ht="7.5" customHeight="1" x14ac:dyDescent="0.25">
      <c r="A4" s="23"/>
      <c r="B4" s="24"/>
      <c r="C4" s="25"/>
      <c r="D4" s="24"/>
      <c r="E4" s="26"/>
    </row>
    <row r="5" spans="1:5" s="11" customFormat="1" ht="18" customHeight="1" x14ac:dyDescent="0.2">
      <c r="A5" s="41" t="s">
        <v>30</v>
      </c>
      <c r="B5" s="42"/>
      <c r="C5" s="42"/>
      <c r="D5" s="42"/>
      <c r="E5" s="43"/>
    </row>
    <row r="6" spans="1:5" s="11" customFormat="1" ht="17.25" customHeight="1" x14ac:dyDescent="0.2">
      <c r="A6" s="44"/>
      <c r="B6" s="45"/>
      <c r="C6" s="45"/>
      <c r="D6" s="45"/>
      <c r="E6" s="46"/>
    </row>
    <row r="7" spans="1:5" s="11" customFormat="1" ht="12.75" x14ac:dyDescent="0.2">
      <c r="A7" s="12" t="s">
        <v>18</v>
      </c>
      <c r="B7" s="71" t="str">
        <f>'Contexto Externo'!B7:E7</f>
        <v>7. Instrumentación Ambiental</v>
      </c>
      <c r="C7" s="71"/>
      <c r="D7" s="71"/>
      <c r="E7" s="71"/>
    </row>
    <row r="8" spans="1:5" s="11" customFormat="1" ht="33" customHeight="1" x14ac:dyDescent="0.2">
      <c r="A8" s="13" t="s">
        <v>24</v>
      </c>
      <c r="B8" s="68" t="str">
        <f ca="1">'Contexto Externo'!B8:E8</f>
        <v>Formular e implementar los instrumentos ambientales y de desarrollo sostenible de acuerdo con las prioridades nacionales, la normativa vigente y los compromisos internacionales suscritos por el país.</v>
      </c>
      <c r="C8" s="69"/>
      <c r="D8" s="69"/>
      <c r="E8" s="70"/>
    </row>
    <row r="9" spans="1:5" s="30" customFormat="1" ht="15.75" customHeight="1" x14ac:dyDescent="0.2">
      <c r="A9" s="29" t="s">
        <v>19</v>
      </c>
      <c r="B9" s="72">
        <f>'Contexto Externo'!B9:E9</f>
        <v>44705</v>
      </c>
      <c r="C9" s="72"/>
      <c r="D9" s="72"/>
      <c r="E9" s="72"/>
    </row>
    <row r="10" spans="1:5" s="11" customFormat="1" ht="15.75" customHeight="1" x14ac:dyDescent="0.2">
      <c r="A10" s="47" t="s">
        <v>9</v>
      </c>
      <c r="B10" s="48"/>
      <c r="C10" s="48"/>
      <c r="D10" s="48"/>
      <c r="E10" s="49"/>
    </row>
    <row r="11" spans="1:5" s="11" customFormat="1" ht="15.75" customHeight="1" x14ac:dyDescent="0.2">
      <c r="A11" s="50"/>
      <c r="B11" s="51"/>
      <c r="C11" s="51"/>
      <c r="D11" s="51"/>
      <c r="E11" s="52"/>
    </row>
    <row r="12" spans="1:5" s="11" customFormat="1" ht="12.75" x14ac:dyDescent="0.2">
      <c r="A12" s="14" t="s">
        <v>0</v>
      </c>
      <c r="B12" s="53" t="s">
        <v>1</v>
      </c>
      <c r="C12" s="54"/>
      <c r="D12" s="14" t="s">
        <v>16</v>
      </c>
      <c r="E12" s="14" t="s">
        <v>17</v>
      </c>
    </row>
    <row r="13" spans="1:5" s="30" customFormat="1" ht="25.5" x14ac:dyDescent="0.2">
      <c r="A13" s="99" t="s">
        <v>31</v>
      </c>
      <c r="B13" s="33">
        <v>52</v>
      </c>
      <c r="C13" s="32" t="s">
        <v>114</v>
      </c>
      <c r="D13" s="33" t="s">
        <v>39</v>
      </c>
      <c r="E13" s="33"/>
    </row>
    <row r="14" spans="1:5" s="30" customFormat="1" ht="12.75" x14ac:dyDescent="0.2">
      <c r="A14" s="100"/>
      <c r="B14" s="33">
        <v>53</v>
      </c>
      <c r="C14" s="32"/>
      <c r="D14" s="33"/>
      <c r="E14" s="33"/>
    </row>
    <row r="15" spans="1:5" s="30" customFormat="1" ht="12.75" x14ac:dyDescent="0.2">
      <c r="A15" s="101"/>
      <c r="B15" s="33">
        <v>54</v>
      </c>
      <c r="C15" s="32"/>
      <c r="D15" s="33"/>
      <c r="E15" s="33"/>
    </row>
    <row r="16" spans="1:5" s="30" customFormat="1" ht="12.75" x14ac:dyDescent="0.2">
      <c r="A16" s="94" t="s">
        <v>32</v>
      </c>
      <c r="B16" s="31">
        <v>55</v>
      </c>
      <c r="C16" s="102" t="s">
        <v>115</v>
      </c>
      <c r="D16" s="28" t="s">
        <v>39</v>
      </c>
      <c r="E16" s="28"/>
    </row>
    <row r="17" spans="1:5" s="30" customFormat="1" ht="12.75" x14ac:dyDescent="0.2">
      <c r="A17" s="94"/>
      <c r="B17" s="31">
        <v>56</v>
      </c>
      <c r="C17" s="27" t="s">
        <v>116</v>
      </c>
      <c r="D17" s="28" t="s">
        <v>39</v>
      </c>
      <c r="E17" s="28" t="s">
        <v>39</v>
      </c>
    </row>
    <row r="18" spans="1:5" s="30" customFormat="1" ht="25.5" x14ac:dyDescent="0.2">
      <c r="A18" s="94"/>
      <c r="B18" s="31">
        <v>57</v>
      </c>
      <c r="C18" s="34" t="s">
        <v>150</v>
      </c>
      <c r="D18" s="28" t="s">
        <v>39</v>
      </c>
      <c r="E18" s="28" t="s">
        <v>39</v>
      </c>
    </row>
    <row r="19" spans="1:5" s="30" customFormat="1" ht="20.25" customHeight="1" x14ac:dyDescent="0.2">
      <c r="A19" s="93" t="s">
        <v>33</v>
      </c>
      <c r="B19" s="33">
        <v>58</v>
      </c>
      <c r="C19" s="103" t="s">
        <v>84</v>
      </c>
      <c r="D19" s="33" t="s">
        <v>39</v>
      </c>
      <c r="E19" s="33"/>
    </row>
    <row r="20" spans="1:5" s="30" customFormat="1" ht="15.75" customHeight="1" x14ac:dyDescent="0.2">
      <c r="A20" s="93"/>
      <c r="B20" s="33">
        <v>59</v>
      </c>
      <c r="C20" s="32" t="s">
        <v>149</v>
      </c>
      <c r="D20" s="33" t="s">
        <v>39</v>
      </c>
      <c r="E20" s="33" t="s">
        <v>39</v>
      </c>
    </row>
    <row r="21" spans="1:5" s="30" customFormat="1" ht="12.75" x14ac:dyDescent="0.2">
      <c r="A21" s="93"/>
      <c r="B21" s="33">
        <v>60</v>
      </c>
      <c r="C21" s="32" t="s">
        <v>165</v>
      </c>
      <c r="D21" s="33"/>
      <c r="E21" s="33" t="s">
        <v>39</v>
      </c>
    </row>
    <row r="22" spans="1:5" s="30" customFormat="1" ht="24" customHeight="1" x14ac:dyDescent="0.2">
      <c r="A22" s="94" t="s">
        <v>34</v>
      </c>
      <c r="B22" s="31">
        <v>61</v>
      </c>
      <c r="C22" s="27" t="s">
        <v>85</v>
      </c>
      <c r="D22" s="28" t="s">
        <v>39</v>
      </c>
      <c r="E22" s="28"/>
    </row>
    <row r="23" spans="1:5" s="30" customFormat="1" ht="18.75" customHeight="1" x14ac:dyDescent="0.2">
      <c r="A23" s="94"/>
      <c r="B23" s="31">
        <v>62</v>
      </c>
      <c r="C23" s="27" t="s">
        <v>86</v>
      </c>
      <c r="D23" s="28" t="s">
        <v>39</v>
      </c>
      <c r="E23" s="28" t="s">
        <v>39</v>
      </c>
    </row>
    <row r="24" spans="1:5" s="30" customFormat="1" ht="16.5" customHeight="1" x14ac:dyDescent="0.2">
      <c r="A24" s="94"/>
      <c r="B24" s="31">
        <v>63</v>
      </c>
      <c r="C24" s="27" t="s">
        <v>170</v>
      </c>
      <c r="D24" s="28"/>
      <c r="E24" s="28" t="s">
        <v>39</v>
      </c>
    </row>
    <row r="25" spans="1:5" s="30" customFormat="1" ht="21.75" customHeight="1" x14ac:dyDescent="0.2">
      <c r="A25" s="93" t="s">
        <v>35</v>
      </c>
      <c r="B25" s="33">
        <v>64</v>
      </c>
      <c r="C25" s="103" t="s">
        <v>87</v>
      </c>
      <c r="D25" s="33" t="s">
        <v>39</v>
      </c>
      <c r="E25" s="33" t="s">
        <v>39</v>
      </c>
    </row>
    <row r="26" spans="1:5" s="30" customFormat="1" ht="19.5" customHeight="1" x14ac:dyDescent="0.2">
      <c r="A26" s="93"/>
      <c r="B26" s="33">
        <v>65</v>
      </c>
      <c r="C26" s="32" t="s">
        <v>146</v>
      </c>
      <c r="D26" s="33"/>
      <c r="E26" s="33" t="s">
        <v>39</v>
      </c>
    </row>
    <row r="27" spans="1:5" s="30" customFormat="1" ht="18.75" customHeight="1" x14ac:dyDescent="0.2">
      <c r="A27" s="93"/>
      <c r="B27" s="33">
        <v>66</v>
      </c>
      <c r="C27" s="32" t="s">
        <v>147</v>
      </c>
      <c r="D27" s="33" t="s">
        <v>39</v>
      </c>
      <c r="E27" s="33"/>
    </row>
    <row r="28" spans="1:5" s="30" customFormat="1" ht="16.5" customHeight="1" x14ac:dyDescent="0.2">
      <c r="A28" s="94" t="s">
        <v>36</v>
      </c>
      <c r="B28" s="31">
        <v>67</v>
      </c>
      <c r="C28" s="27" t="s">
        <v>117</v>
      </c>
      <c r="D28" s="28" t="s">
        <v>39</v>
      </c>
      <c r="E28" s="28" t="s">
        <v>39</v>
      </c>
    </row>
    <row r="29" spans="1:5" s="30" customFormat="1" ht="12.75" x14ac:dyDescent="0.2">
      <c r="A29" s="94"/>
      <c r="B29" s="31">
        <v>68</v>
      </c>
      <c r="C29" s="27"/>
      <c r="D29" s="28"/>
      <c r="E29" s="28"/>
    </row>
    <row r="30" spans="1:5" s="30" customFormat="1" ht="12.75" x14ac:dyDescent="0.2">
      <c r="A30" s="94"/>
      <c r="B30" s="31">
        <v>69</v>
      </c>
      <c r="C30" s="27"/>
      <c r="D30" s="28"/>
      <c r="E30" s="28"/>
    </row>
    <row r="31" spans="1:5" s="30" customFormat="1" ht="12.75" x14ac:dyDescent="0.2"/>
    <row r="32" spans="1:5" s="11" customFormat="1" ht="12.75" x14ac:dyDescent="0.2"/>
    <row r="33" s="11" customFormat="1" ht="12.75" x14ac:dyDescent="0.2"/>
    <row r="34" s="11" customFormat="1" ht="12.75" x14ac:dyDescent="0.2"/>
    <row r="35" s="11" customFormat="1" ht="12.75" x14ac:dyDescent="0.2"/>
    <row r="36" s="11" customFormat="1" ht="12.75" x14ac:dyDescent="0.2"/>
    <row r="37" s="11" customFormat="1" ht="12.75" x14ac:dyDescent="0.2"/>
    <row r="38" s="11" customFormat="1" ht="12.75" x14ac:dyDescent="0.2"/>
    <row r="39" s="11" customFormat="1" ht="12.75" x14ac:dyDescent="0.2"/>
  </sheetData>
  <mergeCells count="16">
    <mergeCell ref="A28:A30"/>
    <mergeCell ref="B12:C12"/>
    <mergeCell ref="A13:A15"/>
    <mergeCell ref="A16:A18"/>
    <mergeCell ref="A19:A21"/>
    <mergeCell ref="A22:A24"/>
    <mergeCell ref="A25:A27"/>
    <mergeCell ref="A1:B2"/>
    <mergeCell ref="D1:E2"/>
    <mergeCell ref="A3:B3"/>
    <mergeCell ref="D3:E3"/>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9"/>
  <sheetViews>
    <sheetView showGridLines="0" zoomScale="120" zoomScaleNormal="120" workbookViewId="0">
      <selection sqref="A1:B2"/>
    </sheetView>
  </sheetViews>
  <sheetFormatPr baseColWidth="10" defaultColWidth="11.42578125" defaultRowHeight="15" x14ac:dyDescent="0.25"/>
  <cols>
    <col min="1" max="1" width="12" style="2" customWidth="1"/>
    <col min="2" max="2" width="15.5703125" style="2"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39" t="s">
        <v>28</v>
      </c>
      <c r="B1" s="39"/>
      <c r="C1" s="88" t="s">
        <v>40</v>
      </c>
      <c r="D1" s="89"/>
      <c r="E1" s="90"/>
      <c r="F1" s="37"/>
      <c r="G1" s="37"/>
    </row>
    <row r="2" spans="1:7" s="4" customFormat="1" ht="18.75" customHeight="1" x14ac:dyDescent="0.25">
      <c r="A2" s="39"/>
      <c r="B2" s="39"/>
      <c r="C2" s="91" t="s">
        <v>74</v>
      </c>
      <c r="D2" s="91"/>
      <c r="E2" s="91"/>
      <c r="F2" s="37"/>
      <c r="G2" s="37"/>
    </row>
    <row r="3" spans="1:7" s="5" customFormat="1" ht="19.5" customHeight="1" x14ac:dyDescent="0.25">
      <c r="A3" s="40" t="s">
        <v>172</v>
      </c>
      <c r="B3" s="40"/>
      <c r="C3" s="92" t="s">
        <v>173</v>
      </c>
      <c r="D3" s="92"/>
      <c r="E3" s="92"/>
      <c r="F3" s="40" t="s">
        <v>89</v>
      </c>
      <c r="G3" s="40"/>
    </row>
    <row r="4" spans="1:7" s="5" customFormat="1" ht="7.5" customHeight="1" x14ac:dyDescent="0.25">
      <c r="A4" s="23"/>
      <c r="B4" s="24"/>
      <c r="C4" s="25"/>
      <c r="D4" s="24"/>
      <c r="E4" s="26"/>
    </row>
    <row r="5" spans="1:7" s="11" customFormat="1" ht="15" customHeight="1" x14ac:dyDescent="0.2">
      <c r="A5" s="87" t="s">
        <v>22</v>
      </c>
      <c r="B5" s="87"/>
      <c r="C5" s="87"/>
      <c r="D5" s="87"/>
      <c r="E5" s="87"/>
      <c r="F5" s="87"/>
      <c r="G5" s="87"/>
    </row>
    <row r="6" spans="1:7" s="11" customFormat="1" ht="15" customHeight="1" x14ac:dyDescent="0.2">
      <c r="A6" s="87"/>
      <c r="B6" s="87"/>
      <c r="C6" s="87"/>
      <c r="D6" s="87"/>
      <c r="E6" s="87"/>
      <c r="F6" s="87"/>
      <c r="G6" s="87"/>
    </row>
    <row r="7" spans="1:7" s="11" customFormat="1" ht="16.5" customHeight="1" x14ac:dyDescent="0.2">
      <c r="A7" s="12" t="s">
        <v>18</v>
      </c>
      <c r="B7" s="71" t="str">
        <f>'Contexto Externo'!B7:E7</f>
        <v>7. Instrumentación Ambiental</v>
      </c>
      <c r="C7" s="71"/>
      <c r="D7" s="71"/>
      <c r="E7" s="71"/>
      <c r="F7" s="71"/>
      <c r="G7" s="71"/>
    </row>
    <row r="8" spans="1:7" s="11" customFormat="1" ht="33.75" customHeight="1" x14ac:dyDescent="0.2">
      <c r="A8" s="13" t="s">
        <v>24</v>
      </c>
      <c r="B8" s="86" t="str">
        <f ca="1">'Contexto Externo'!B8:E8</f>
        <v>Formular e implementar los instrumentos ambientales y de desarrollo sostenible de acuerdo con las prioridades nacionales, la normativa vigente y los compromisos internacionales suscritos por el país.</v>
      </c>
      <c r="C8" s="86"/>
      <c r="D8" s="86"/>
      <c r="E8" s="86"/>
      <c r="F8" s="86"/>
      <c r="G8" s="86"/>
    </row>
    <row r="9" spans="1:7" s="30" customFormat="1" ht="12.75" x14ac:dyDescent="0.2">
      <c r="A9" s="29" t="s">
        <v>19</v>
      </c>
      <c r="B9" s="72">
        <f>'Contexto Externo'!B9:E9</f>
        <v>44705</v>
      </c>
      <c r="C9" s="72"/>
      <c r="D9" s="72"/>
      <c r="E9" s="72"/>
      <c r="F9" s="72"/>
      <c r="G9" s="72"/>
    </row>
    <row r="10" spans="1:7" s="11" customFormat="1" ht="15.75" customHeight="1" x14ac:dyDescent="0.2">
      <c r="A10" s="85" t="s">
        <v>145</v>
      </c>
      <c r="B10" s="77"/>
      <c r="C10" s="76" t="s">
        <v>29</v>
      </c>
      <c r="D10" s="77"/>
      <c r="E10" s="77"/>
      <c r="F10" s="77"/>
      <c r="G10" s="78"/>
    </row>
    <row r="11" spans="1:7" s="11" customFormat="1" ht="16.5" customHeight="1" x14ac:dyDescent="0.2">
      <c r="A11" s="79"/>
      <c r="B11" s="80"/>
      <c r="C11" s="79"/>
      <c r="D11" s="80"/>
      <c r="E11" s="80"/>
      <c r="F11" s="80"/>
      <c r="G11" s="81"/>
    </row>
    <row r="12" spans="1:7" s="30" customFormat="1" ht="50.25" customHeight="1" x14ac:dyDescent="0.2">
      <c r="A12" s="35">
        <v>1</v>
      </c>
      <c r="B12" s="28" t="s">
        <v>120</v>
      </c>
      <c r="C12" s="82" t="s">
        <v>122</v>
      </c>
      <c r="D12" s="83"/>
      <c r="E12" s="83"/>
      <c r="F12" s="83"/>
      <c r="G12" s="84"/>
    </row>
    <row r="13" spans="1:7" s="30" customFormat="1" ht="56.25" customHeight="1" x14ac:dyDescent="0.2">
      <c r="A13" s="35">
        <v>2</v>
      </c>
      <c r="B13" s="28" t="s">
        <v>123</v>
      </c>
      <c r="C13" s="82" t="s">
        <v>144</v>
      </c>
      <c r="D13" s="83"/>
      <c r="E13" s="83"/>
      <c r="F13" s="83"/>
      <c r="G13" s="84"/>
    </row>
    <row r="14" spans="1:7" s="30" customFormat="1" ht="43.5" customHeight="1" x14ac:dyDescent="0.2">
      <c r="A14" s="35">
        <v>3</v>
      </c>
      <c r="B14" s="28" t="s">
        <v>124</v>
      </c>
      <c r="C14" s="82" t="s">
        <v>157</v>
      </c>
      <c r="D14" s="83"/>
      <c r="E14" s="83"/>
      <c r="F14" s="83"/>
      <c r="G14" s="84"/>
    </row>
    <row r="15" spans="1:7" s="30" customFormat="1" ht="57" customHeight="1" x14ac:dyDescent="0.2">
      <c r="A15" s="35">
        <v>4</v>
      </c>
      <c r="B15" s="28" t="s">
        <v>125</v>
      </c>
      <c r="C15" s="73" t="s">
        <v>126</v>
      </c>
      <c r="D15" s="74"/>
      <c r="E15" s="74"/>
      <c r="F15" s="74"/>
      <c r="G15" s="75"/>
    </row>
    <row r="16" spans="1:7" s="30" customFormat="1" ht="78" customHeight="1" x14ac:dyDescent="0.2">
      <c r="A16" s="35">
        <v>5</v>
      </c>
      <c r="B16" s="28" t="s">
        <v>129</v>
      </c>
      <c r="C16" s="73" t="s">
        <v>130</v>
      </c>
      <c r="D16" s="74"/>
      <c r="E16" s="74"/>
      <c r="F16" s="74"/>
      <c r="G16" s="75"/>
    </row>
    <row r="17" spans="1:7" s="30" customFormat="1" ht="69.75" customHeight="1" x14ac:dyDescent="0.2">
      <c r="A17" s="35">
        <v>6</v>
      </c>
      <c r="B17" s="28" t="s">
        <v>131</v>
      </c>
      <c r="C17" s="73" t="s">
        <v>132</v>
      </c>
      <c r="D17" s="74"/>
      <c r="E17" s="74"/>
      <c r="F17" s="74"/>
      <c r="G17" s="75"/>
    </row>
    <row r="18" spans="1:7" s="30" customFormat="1" ht="90.75" customHeight="1" x14ac:dyDescent="0.2">
      <c r="A18" s="35">
        <v>7</v>
      </c>
      <c r="B18" s="28" t="s">
        <v>133</v>
      </c>
      <c r="C18" s="73" t="s">
        <v>134</v>
      </c>
      <c r="D18" s="74"/>
      <c r="E18" s="74"/>
      <c r="F18" s="74"/>
      <c r="G18" s="75"/>
    </row>
    <row r="19" spans="1:7" s="30" customFormat="1" ht="57" customHeight="1" x14ac:dyDescent="0.2">
      <c r="A19" s="35">
        <v>8</v>
      </c>
      <c r="B19" s="28" t="s">
        <v>118</v>
      </c>
      <c r="C19" s="73" t="s">
        <v>119</v>
      </c>
      <c r="D19" s="74"/>
      <c r="E19" s="74"/>
      <c r="F19" s="74"/>
      <c r="G19" s="75"/>
    </row>
    <row r="20" spans="1:7" s="30" customFormat="1" ht="83.25" customHeight="1" x14ac:dyDescent="0.2">
      <c r="A20" s="35">
        <v>9</v>
      </c>
      <c r="B20" s="28" t="s">
        <v>155</v>
      </c>
      <c r="C20" s="73" t="s">
        <v>154</v>
      </c>
      <c r="D20" s="74"/>
      <c r="E20" s="74"/>
      <c r="F20" s="74"/>
      <c r="G20" s="75"/>
    </row>
    <row r="21" spans="1:7" s="30" customFormat="1" ht="51.75" customHeight="1" x14ac:dyDescent="0.2">
      <c r="A21" s="35">
        <v>10</v>
      </c>
      <c r="B21" s="28" t="s">
        <v>153</v>
      </c>
      <c r="C21" s="73" t="s">
        <v>156</v>
      </c>
      <c r="D21" s="74"/>
      <c r="E21" s="74"/>
      <c r="F21" s="74"/>
      <c r="G21" s="75"/>
    </row>
    <row r="22" spans="1:7" s="30" customFormat="1" ht="41.25" customHeight="1" x14ac:dyDescent="0.2">
      <c r="A22" s="35">
        <v>11</v>
      </c>
      <c r="B22" s="28" t="s">
        <v>127</v>
      </c>
      <c r="C22" s="73" t="s">
        <v>128</v>
      </c>
      <c r="D22" s="74"/>
      <c r="E22" s="74"/>
      <c r="F22" s="74"/>
      <c r="G22" s="75"/>
    </row>
    <row r="23" spans="1:7" s="30" customFormat="1" ht="60" customHeight="1" x14ac:dyDescent="0.2">
      <c r="A23" s="35">
        <v>12</v>
      </c>
      <c r="B23" s="28" t="s">
        <v>135</v>
      </c>
      <c r="C23" s="73" t="s">
        <v>174</v>
      </c>
      <c r="D23" s="74"/>
      <c r="E23" s="74"/>
      <c r="F23" s="74"/>
      <c r="G23" s="75"/>
    </row>
    <row r="24" spans="1:7" s="30" customFormat="1" ht="57.75" customHeight="1" x14ac:dyDescent="0.2">
      <c r="A24" s="35">
        <v>13</v>
      </c>
      <c r="B24" s="28" t="s">
        <v>138</v>
      </c>
      <c r="C24" s="73" t="s">
        <v>136</v>
      </c>
      <c r="D24" s="74"/>
      <c r="E24" s="74"/>
      <c r="F24" s="74"/>
      <c r="G24" s="75"/>
    </row>
    <row r="25" spans="1:7" s="30" customFormat="1" ht="45" customHeight="1" x14ac:dyDescent="0.2">
      <c r="A25" s="35">
        <v>14</v>
      </c>
      <c r="B25" s="28" t="s">
        <v>137</v>
      </c>
      <c r="C25" s="73" t="s">
        <v>141</v>
      </c>
      <c r="D25" s="74"/>
      <c r="E25" s="74"/>
      <c r="F25" s="74" t="s">
        <v>39</v>
      </c>
      <c r="G25" s="75"/>
    </row>
    <row r="26" spans="1:7" s="30" customFormat="1" ht="28.5" customHeight="1" x14ac:dyDescent="0.2">
      <c r="A26" s="35">
        <v>15</v>
      </c>
      <c r="B26" s="28" t="s">
        <v>139</v>
      </c>
      <c r="C26" s="73" t="s">
        <v>160</v>
      </c>
      <c r="D26" s="74"/>
      <c r="E26" s="74"/>
      <c r="F26" s="74"/>
      <c r="G26" s="75"/>
    </row>
    <row r="27" spans="1:7" s="30" customFormat="1" ht="29.25" customHeight="1" x14ac:dyDescent="0.2">
      <c r="A27" s="35">
        <v>16</v>
      </c>
      <c r="B27" s="28" t="s">
        <v>140</v>
      </c>
      <c r="C27" s="73" t="s">
        <v>142</v>
      </c>
      <c r="D27" s="74"/>
      <c r="E27" s="74"/>
      <c r="F27" s="74" t="s">
        <v>39</v>
      </c>
      <c r="G27" s="75"/>
    </row>
    <row r="28" spans="1:7" s="30" customFormat="1" ht="30.75" customHeight="1" x14ac:dyDescent="0.2">
      <c r="A28" s="35">
        <v>17</v>
      </c>
      <c r="B28" s="28" t="s">
        <v>143</v>
      </c>
      <c r="C28" s="73" t="s">
        <v>164</v>
      </c>
      <c r="D28" s="74"/>
      <c r="E28" s="74"/>
      <c r="F28" s="74"/>
      <c r="G28" s="75"/>
    </row>
    <row r="29" spans="1:7" s="30" customFormat="1" ht="71.25" customHeight="1" x14ac:dyDescent="0.2">
      <c r="A29" s="35">
        <v>18</v>
      </c>
      <c r="B29" s="28" t="s">
        <v>158</v>
      </c>
      <c r="C29" s="73" t="s">
        <v>159</v>
      </c>
      <c r="D29" s="74"/>
      <c r="E29" s="74"/>
      <c r="F29" s="74" t="s">
        <v>39</v>
      </c>
      <c r="G29" s="75"/>
    </row>
  </sheetData>
  <mergeCells count="31">
    <mergeCell ref="A5:G6"/>
    <mergeCell ref="A1:B2"/>
    <mergeCell ref="F1:G2"/>
    <mergeCell ref="A3:B3"/>
    <mergeCell ref="F3:G3"/>
    <mergeCell ref="C1:E1"/>
    <mergeCell ref="C2:E2"/>
    <mergeCell ref="C3:E3"/>
    <mergeCell ref="C13:G13"/>
    <mergeCell ref="C14:G14"/>
    <mergeCell ref="C15:G15"/>
    <mergeCell ref="A10:B11"/>
    <mergeCell ref="B7:G7"/>
    <mergeCell ref="B8:G8"/>
    <mergeCell ref="B9:G9"/>
    <mergeCell ref="C29:G29"/>
    <mergeCell ref="C27:G27"/>
    <mergeCell ref="C28:G28"/>
    <mergeCell ref="C10:G11"/>
    <mergeCell ref="C23:G23"/>
    <mergeCell ref="C24:G24"/>
    <mergeCell ref="C25:G25"/>
    <mergeCell ref="C26:G26"/>
    <mergeCell ref="C22:G22"/>
    <mergeCell ref="C20:G20"/>
    <mergeCell ref="C16:G16"/>
    <mergeCell ref="C17:G17"/>
    <mergeCell ref="C18:G18"/>
    <mergeCell ref="C19:G19"/>
    <mergeCell ref="C21:G21"/>
    <mergeCell ref="C12:G12"/>
  </mergeCells>
  <printOptions horizontalCentered="1"/>
  <pageMargins left="0.70866141732283472" right="0.70866141732283472" top="0.74803149606299213" bottom="0.74803149606299213" header="0.31496062992125984" footer="0.31496062992125984"/>
  <pageSetup scale="7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BASE!#REF!</xm:f>
          </x14:formula1>
          <xm:sqref>B19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workbookViewId="0">
      <selection activeCell="B1" sqref="B1:Q1048576"/>
    </sheetView>
  </sheetViews>
  <sheetFormatPr baseColWidth="10" defaultRowHeight="12.75" x14ac:dyDescent="0.2"/>
  <cols>
    <col min="1" max="1" width="84.5703125" style="19" customWidth="1"/>
    <col min="2" max="16384" width="11.42578125" style="3"/>
  </cols>
  <sheetData>
    <row r="1" spans="1:1" x14ac:dyDescent="0.2">
      <c r="A1" s="19" t="s">
        <v>25</v>
      </c>
    </row>
    <row r="2" spans="1:1" x14ac:dyDescent="0.2">
      <c r="A2" s="19" t="s">
        <v>26</v>
      </c>
    </row>
    <row r="3" spans="1:1" x14ac:dyDescent="0.2">
      <c r="A3" s="19" t="s">
        <v>41</v>
      </c>
    </row>
    <row r="4" spans="1:1" x14ac:dyDescent="0.2">
      <c r="A4" s="19" t="s">
        <v>42</v>
      </c>
    </row>
    <row r="5" spans="1:1" x14ac:dyDescent="0.2">
      <c r="A5" s="19" t="s">
        <v>43</v>
      </c>
    </row>
    <row r="6" spans="1:1" x14ac:dyDescent="0.2">
      <c r="A6" s="19" t="s">
        <v>44</v>
      </c>
    </row>
    <row r="7" spans="1:1" x14ac:dyDescent="0.2">
      <c r="A7" s="19" t="s">
        <v>45</v>
      </c>
    </row>
    <row r="8" spans="1:1" x14ac:dyDescent="0.2">
      <c r="A8" s="19" t="s">
        <v>46</v>
      </c>
    </row>
    <row r="9" spans="1:1" x14ac:dyDescent="0.2">
      <c r="A9" s="19" t="s">
        <v>47</v>
      </c>
    </row>
    <row r="10" spans="1:1" x14ac:dyDescent="0.2">
      <c r="A10" s="19" t="s">
        <v>48</v>
      </c>
    </row>
    <row r="11" spans="1:1" x14ac:dyDescent="0.2">
      <c r="A11" s="19" t="s">
        <v>49</v>
      </c>
    </row>
    <row r="12" spans="1:1" x14ac:dyDescent="0.2">
      <c r="A12" s="19" t="s">
        <v>54</v>
      </c>
    </row>
    <row r="13" spans="1:1" x14ac:dyDescent="0.2">
      <c r="A13" s="19" t="s">
        <v>52</v>
      </c>
    </row>
    <row r="14" spans="1:1" x14ac:dyDescent="0.2">
      <c r="A14" s="19" t="s">
        <v>53</v>
      </c>
    </row>
    <row r="15" spans="1:1" x14ac:dyDescent="0.2">
      <c r="A15" s="19" t="s">
        <v>55</v>
      </c>
    </row>
    <row r="16" spans="1:1" x14ac:dyDescent="0.2">
      <c r="A16" s="19" t="s">
        <v>56</v>
      </c>
    </row>
    <row r="17" spans="1:1" x14ac:dyDescent="0.2">
      <c r="A17" s="19" t="s">
        <v>50</v>
      </c>
    </row>
    <row r="18" spans="1:1" x14ac:dyDescent="0.2">
      <c r="A18" s="19" t="s">
        <v>51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20" customWidth="1"/>
    <col min="2" max="2" width="94.28515625" style="3" customWidth="1"/>
    <col min="3" max="16384" width="11.42578125" style="3"/>
  </cols>
  <sheetData>
    <row r="2" spans="1:3" ht="57" customHeight="1" x14ac:dyDescent="0.2">
      <c r="A2" s="21" t="s">
        <v>25</v>
      </c>
      <c r="B2" s="17" t="s">
        <v>57</v>
      </c>
      <c r="C2" s="15"/>
    </row>
    <row r="3" spans="1:3" s="16" customFormat="1" ht="57" customHeight="1" x14ac:dyDescent="0.2">
      <c r="A3" s="21" t="s">
        <v>26</v>
      </c>
      <c r="B3" s="17" t="s">
        <v>58</v>
      </c>
      <c r="C3" s="15"/>
    </row>
    <row r="4" spans="1:3" ht="57" customHeight="1" x14ac:dyDescent="0.2">
      <c r="A4" s="21" t="s">
        <v>41</v>
      </c>
      <c r="B4" s="17" t="s">
        <v>59</v>
      </c>
      <c r="C4" s="15"/>
    </row>
    <row r="5" spans="1:3" ht="57" customHeight="1" x14ac:dyDescent="0.2">
      <c r="A5" s="21" t="s">
        <v>42</v>
      </c>
      <c r="B5" s="17" t="s">
        <v>67</v>
      </c>
      <c r="C5" s="15"/>
    </row>
    <row r="6" spans="1:3" ht="45" customHeight="1" x14ac:dyDescent="0.2">
      <c r="A6" s="21" t="s">
        <v>43</v>
      </c>
      <c r="B6" s="17" t="s">
        <v>60</v>
      </c>
      <c r="C6" s="15"/>
    </row>
    <row r="7" spans="1:3" ht="57" customHeight="1" x14ac:dyDescent="0.2">
      <c r="A7" s="21" t="s">
        <v>44</v>
      </c>
      <c r="B7" s="17" t="s">
        <v>61</v>
      </c>
      <c r="C7" s="15"/>
    </row>
    <row r="8" spans="1:3" ht="57" customHeight="1" x14ac:dyDescent="0.2">
      <c r="A8" s="21" t="s">
        <v>45</v>
      </c>
      <c r="B8" s="18" t="s">
        <v>62</v>
      </c>
      <c r="C8" s="15"/>
    </row>
    <row r="9" spans="1:3" ht="57" customHeight="1" x14ac:dyDescent="0.2">
      <c r="A9" s="21" t="s">
        <v>46</v>
      </c>
      <c r="B9" s="17" t="s">
        <v>63</v>
      </c>
      <c r="C9" s="15"/>
    </row>
    <row r="10" spans="1:3" ht="57" customHeight="1" x14ac:dyDescent="0.2">
      <c r="A10" s="21" t="s">
        <v>47</v>
      </c>
      <c r="B10" s="17" t="s">
        <v>64</v>
      </c>
      <c r="C10" s="15"/>
    </row>
    <row r="11" spans="1:3" ht="57" customHeight="1" x14ac:dyDescent="0.2">
      <c r="A11" s="21" t="s">
        <v>48</v>
      </c>
      <c r="B11" s="17" t="s">
        <v>65</v>
      </c>
      <c r="C11" s="15"/>
    </row>
    <row r="12" spans="1:3" ht="57" customHeight="1" x14ac:dyDescent="0.2">
      <c r="A12" s="21" t="s">
        <v>49</v>
      </c>
      <c r="B12" s="17" t="s">
        <v>27</v>
      </c>
      <c r="C12" s="15"/>
    </row>
    <row r="13" spans="1:3" ht="57" customHeight="1" x14ac:dyDescent="0.2">
      <c r="A13" s="21" t="s">
        <v>54</v>
      </c>
      <c r="B13" s="17" t="s">
        <v>73</v>
      </c>
      <c r="C13" s="15"/>
    </row>
    <row r="14" spans="1:3" ht="72.75" customHeight="1" x14ac:dyDescent="0.2">
      <c r="A14" s="21" t="s">
        <v>52</v>
      </c>
      <c r="B14" s="17" t="s">
        <v>68</v>
      </c>
      <c r="C14" s="15"/>
    </row>
    <row r="15" spans="1:3" ht="57" customHeight="1" x14ac:dyDescent="0.2">
      <c r="A15" s="21" t="s">
        <v>53</v>
      </c>
      <c r="B15" s="17" t="s">
        <v>69</v>
      </c>
      <c r="C15" s="15"/>
    </row>
    <row r="16" spans="1:3" ht="57" customHeight="1" x14ac:dyDescent="0.2">
      <c r="A16" s="21" t="s">
        <v>55</v>
      </c>
      <c r="B16" s="17" t="s">
        <v>70</v>
      </c>
      <c r="C16" s="15"/>
    </row>
    <row r="17" spans="1:3" ht="57" customHeight="1" x14ac:dyDescent="0.2">
      <c r="A17" s="21" t="s">
        <v>56</v>
      </c>
      <c r="B17" s="17" t="s">
        <v>66</v>
      </c>
      <c r="C17" s="15"/>
    </row>
    <row r="18" spans="1:3" ht="57" customHeight="1" x14ac:dyDescent="0.2">
      <c r="A18" s="21" t="s">
        <v>50</v>
      </c>
      <c r="B18" s="17" t="s">
        <v>71</v>
      </c>
      <c r="C18" s="15"/>
    </row>
    <row r="19" spans="1:3" ht="57" customHeight="1" x14ac:dyDescent="0.2">
      <c r="A19" s="21" t="s">
        <v>51</v>
      </c>
      <c r="B19" s="17" t="s">
        <v>23</v>
      </c>
      <c r="C19" s="15"/>
    </row>
    <row r="20" spans="1:3" x14ac:dyDescent="0.2">
      <c r="B2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Mauricio Pardo Caicedo</dc:creator>
  <cp:lastModifiedBy>luisa</cp:lastModifiedBy>
  <cp:lastPrinted>2022-06-11T03:58:51Z</cp:lastPrinted>
  <dcterms:created xsi:type="dcterms:W3CDTF">2017-01-24T22:01:05Z</dcterms:created>
  <dcterms:modified xsi:type="dcterms:W3CDTF">2022-06-11T04:00:38Z</dcterms:modified>
</cp:coreProperties>
</file>