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0730" windowHeight="11160" firstSheet="1" activeTab="1"/>
  </bookViews>
  <sheets>
    <sheet name="MENU" sheetId="1" state="hidden" r:id="rId1"/>
    <sheet name="FORMATO" sheetId="2" r:id="rId2"/>
  </sheets>
  <definedNames>
    <definedName name="_xlnm._FilterDatabase" localSheetId="0" hidden="1">'MENU'!$A$1:$K$1431</definedName>
    <definedName name="a" localSheetId="0" hidden="1">{"'COMPOSICION'!$A$63:$G$72"}</definedName>
    <definedName name="a" hidden="1">{"'COMPOSICION'!$A$63:$G$72"}</definedName>
    <definedName name="ANALISIS">'MENU'!$AE$2:$AE$8</definedName>
    <definedName name="COBER_GEO">'MENU'!$Q$2:$Q$11</definedName>
    <definedName name="CONFID">'MENU'!$X$2:$X$4</definedName>
    <definedName name="DEPENDENCIA">'MENU'!$AC$2:$AC$18</definedName>
    <definedName name="DOC_ASOCIADO">'MENU'!$S$2:$S$9</definedName>
    <definedName name="EST">'MENU'!$I$2:$I$2</definedName>
    <definedName name="ESTANDAR">'MENU'!$P$2:$P$13</definedName>
    <definedName name="FINANCIACION">'MENU'!$AQ$2:$AQ$8</definedName>
    <definedName name="FUENTE">'MENU'!#REF!</definedName>
    <definedName name="GRUPO">'MENU'!$AG$2:$AG$8</definedName>
    <definedName name="HERR_PROC">'MENU'!$T$2:$T$9</definedName>
    <definedName name="HTML_CodePage" hidden="1">1252</definedName>
    <definedName name="HTML_Control" localSheetId="0" hidden="1">{"'COMPOSICION'!$A$63:$G$72"}</definedName>
    <definedName name="HTML_Control" hidden="1">{"'COMPOSICION'!$A$63:$G$72"}</definedName>
    <definedName name="HTML_Description" hidden="1">""</definedName>
    <definedName name="HTML_Email" hidden="1">""</definedName>
    <definedName name="HTML_Header" hidden="1">"COMPOSICION"</definedName>
    <definedName name="HTML_LastUpdate" hidden="1">"2001/09/05"</definedName>
    <definedName name="HTML_LineAfter" hidden="1">FALSE</definedName>
    <definedName name="HTML_LineBefore" hidden="1">FALSE</definedName>
    <definedName name="HTML_Name" hidden="1">"Fabián Acosta"</definedName>
    <definedName name="HTML_OBDlg2" hidden="1">TRUE</definedName>
    <definedName name="HTML_OBDlg4" hidden="1">TRUE</definedName>
    <definedName name="HTML_OS" hidden="1">0</definedName>
    <definedName name="HTML_PathFile" hidden="1">"C:\Fabian\Html\Ver.04-Sep-00\GP.htm"</definedName>
    <definedName name="HTML_Title" hidden="1">"Consolidado"</definedName>
    <definedName name="INSTRUMENTO">'MENU'!$AA$2:$AA$8</definedName>
    <definedName name="LIN">'MENU'!$E$2:$E$7</definedName>
    <definedName name="MARCO">'MENU'!$R$2:$R$7</definedName>
    <definedName name="MARCO_E">'MENU'!$AN$2:$AN$6</definedName>
    <definedName name="MEDIO">'MENU'!$W$2:$W$9</definedName>
    <definedName name="NO_PROBA">'MENU'!$BR$2:$BR$7</definedName>
    <definedName name="OBJ">'MENU'!R0C14:'MENU'!R0C14</definedName>
    <definedName name="ORIGEN">'MENU'!$M$2:$M$3</definedName>
    <definedName name="otra" localSheetId="0" hidden="1">{"'COMPOSICION'!$A$63:$G$72"}</definedName>
    <definedName name="otra" hidden="1">{"'COMPOSICION'!$A$63:$G$72"}</definedName>
    <definedName name="PERIODICIDAD">'MENU'!$V$2:$V$13</definedName>
    <definedName name="PROBA">'MENU'!$AL$2:$AL$6</definedName>
    <definedName name="PROD_O">'MENU'!$AI$2:$AI$7</definedName>
    <definedName name="PRODUCTO">'MENU'!$AH$2:$AH$6</definedName>
    <definedName name="REQ_INFO">'MENU'!$AJ$2:$AJ$13</definedName>
    <definedName name="RESULTADO">'MENU'!$Z$2:$Z$5</definedName>
    <definedName name="SI_NO">'MENU'!$U$2:$U$3</definedName>
    <definedName name="TEMATICA">'MENU'!$B$2:$B$5</definedName>
    <definedName name="TIPO">'MENU'!$BP$2:$BP$6</definedName>
    <definedName name="UND_PROD">'MENU'!$O$2:$O$12</definedName>
    <definedName name="USO">'MENU'!$Y$2:$Y$3</definedName>
    <definedName name="USUARIO">'MENU'!$AK$2:$AK$13</definedName>
    <definedName name="x" localSheetId="0" hidden="1">{"'COMPOSICION'!$A$63:$G$72"}</definedName>
    <definedName name="x" hidden="1">{"'COMPOSICION'!$A$63:$G$72"}</definedName>
    <definedName name="ZONA">'MENU'!$BT$2:$BT$3</definedName>
  </definedNames>
  <calcPr fullCalcOnLoad="1"/>
</workbook>
</file>

<file path=xl/sharedStrings.xml><?xml version="1.0" encoding="utf-8"?>
<sst xmlns="http://schemas.openxmlformats.org/spreadsheetml/2006/main" count="2201" uniqueCount="757">
  <si>
    <t>ID_TEMCA</t>
  </si>
  <si>
    <t>TEMÁTICA</t>
  </si>
  <si>
    <t>ID_PAC</t>
  </si>
  <si>
    <t>ID_LIN</t>
  </si>
  <si>
    <t>LÍNEAS ESTRATÉGICAS</t>
  </si>
  <si>
    <t>Concepto</t>
  </si>
  <si>
    <t>Referente</t>
  </si>
  <si>
    <t>Definición</t>
  </si>
  <si>
    <t>Fuente</t>
  </si>
  <si>
    <t>Und_Observación</t>
  </si>
  <si>
    <t>ESTANDAR</t>
  </si>
  <si>
    <t>COBERTURA_GEO</t>
  </si>
  <si>
    <t>MARCO</t>
  </si>
  <si>
    <t>TIPO_DOC_ASOCIADO</t>
  </si>
  <si>
    <t>VISUALIZACIÓN</t>
  </si>
  <si>
    <t>SI/NO</t>
  </si>
  <si>
    <t>FRECUENCIA</t>
  </si>
  <si>
    <t>MEDIO</t>
  </si>
  <si>
    <t>CONFIDENCIALIDAD</t>
  </si>
  <si>
    <t>USO</t>
  </si>
  <si>
    <t>RESULTADO</t>
  </si>
  <si>
    <t>INSTRUMENTOS</t>
  </si>
  <si>
    <t>ID_DEP</t>
  </si>
  <si>
    <t>DEPENDENCIA</t>
  </si>
  <si>
    <t>RESPONSABLES</t>
  </si>
  <si>
    <t>ANALISIS</t>
  </si>
  <si>
    <t>Def_ANALISIS</t>
  </si>
  <si>
    <t>GRUPO</t>
  </si>
  <si>
    <t>PRODUCTOS</t>
  </si>
  <si>
    <t>OTRO_PROD_OE</t>
  </si>
  <si>
    <t>REQ_INFO</t>
  </si>
  <si>
    <t>USUARIOS</t>
  </si>
  <si>
    <t>PROBA</t>
  </si>
  <si>
    <t>Def_PROBA</t>
  </si>
  <si>
    <t>MARCO_EST</t>
  </si>
  <si>
    <t>Def_MARCO_EST</t>
  </si>
  <si>
    <t>CAMPOS</t>
  </si>
  <si>
    <t>FUENTE_FINANCIACIÓN</t>
  </si>
  <si>
    <t>EJECUTA</t>
  </si>
  <si>
    <t>ID_PROY</t>
  </si>
  <si>
    <t>PROYECTO</t>
  </si>
  <si>
    <t>ID_PROD</t>
  </si>
  <si>
    <t>PRODUCTO</t>
  </si>
  <si>
    <t>REGIÓN PND</t>
  </si>
  <si>
    <t>GRUPO POBLACIONAL</t>
  </si>
  <si>
    <t>GENERO</t>
  </si>
  <si>
    <t>FUENTE DEL COMPROMISO ÉTNICO</t>
  </si>
  <si>
    <t>GRUPO ETNICO</t>
  </si>
  <si>
    <t>APLICA/NO APLICA</t>
  </si>
  <si>
    <t>POLÍTICA AMBIENTAL</t>
  </si>
  <si>
    <t>PROCESO</t>
  </si>
  <si>
    <t>CLASIFICACIÓN DE INDICADOR DESEMPEÑO Y CALIDAD</t>
  </si>
  <si>
    <t>UNIDAD_MEDIDA</t>
  </si>
  <si>
    <t>META_TRANSFORMACIONAL</t>
  </si>
  <si>
    <t>META_PND</t>
  </si>
  <si>
    <t>CONPES</t>
  </si>
  <si>
    <t>ODS</t>
  </si>
  <si>
    <t>CRECIMIENTO_VERDE</t>
  </si>
  <si>
    <t>Tipo_OE</t>
  </si>
  <si>
    <t>Def_Tipo_OE</t>
  </si>
  <si>
    <t>NO_PROBA</t>
  </si>
  <si>
    <t>Def_NO_PROBA</t>
  </si>
  <si>
    <t>DESAGREGACION_ZONA</t>
  </si>
  <si>
    <t>1. Ambiental</t>
  </si>
  <si>
    <t>1.1.Agricultura, Ganadería y Pesca</t>
  </si>
  <si>
    <t>Indicador Estratégico</t>
  </si>
  <si>
    <t>Indicadores que permiten hacer una evaluación de productos, efectos e impactos. Se orientan al cumplimiento de la misión de una entidad y a sus objetivos generales (fin y propósito) y a sus efectos en la sociedad</t>
  </si>
  <si>
    <t>a) Registros Administrativos</t>
  </si>
  <si>
    <t>Personas</t>
  </si>
  <si>
    <t>División Política Administrativa de Colombia (DIVIPOLA)</t>
  </si>
  <si>
    <t>Nacional.</t>
  </si>
  <si>
    <t>Acuerdos supranacionales</t>
  </si>
  <si>
    <t>Ficha técnica</t>
  </si>
  <si>
    <t>a) Formato Excel</t>
  </si>
  <si>
    <t>SI</t>
  </si>
  <si>
    <t>Diaria</t>
  </si>
  <si>
    <t>a) Página web</t>
  </si>
  <si>
    <t>Confidencial</t>
  </si>
  <si>
    <t>Externo</t>
  </si>
  <si>
    <t>Indicador</t>
  </si>
  <si>
    <t>a) Formulario físico</t>
  </si>
  <si>
    <t>DAASU - Dirección Asuntos Ambientales Sectorial Urbano</t>
  </si>
  <si>
    <t>Director(a) Asuntos Ambientales Sectorial Urbano</t>
  </si>
  <si>
    <t>a) Consistencia y validación de datos</t>
  </si>
  <si>
    <t>Análisis de consistencia y validación, a partir de la definición de criterios o reglas de negocio que permita contrastar los datos obtenidos. Ejemplo: datos fuera de limites, datos inconsistentes con la variable de medición, entre otros.</t>
  </si>
  <si>
    <t>Sexo</t>
  </si>
  <si>
    <t>a) Cuadros de salida (tablas)</t>
  </si>
  <si>
    <t>a) Series históricas</t>
  </si>
  <si>
    <t>a) Objetivos de Desarrollo Sostenible (ODS)</t>
  </si>
  <si>
    <t>a) Organismos internacionales</t>
  </si>
  <si>
    <t>a) Muestreo aleatorio simple</t>
  </si>
  <si>
    <t>Técnica de muestreo probabilístico que garantiza que todos los individuos que componen la población objeto de estudio tienen la misma oportunidad de ser incluidos en la muestra.</t>
  </si>
  <si>
    <t>a) Marco de lista</t>
  </si>
  <si>
    <t>Corresponde a la lista de todas las fuentes que cumplen con los criterios definidos para hacer parte de las unidades objeto de estudio</t>
  </si>
  <si>
    <t>TIPOLOGÍA INDICADORES</t>
  </si>
  <si>
    <t>a) Recursos propios</t>
  </si>
  <si>
    <t>DBBSE</t>
  </si>
  <si>
    <t>Conservación de la biodiversidad y los servicios ecosistémicos a nivel nacional.</t>
  </si>
  <si>
    <t>3202-900-6-3202001-Documentos de lineamientos técnicos para la conservación de la biodiversidad y sus servicios eco sistémicos</t>
  </si>
  <si>
    <t>Nacional</t>
  </si>
  <si>
    <t>NO APLICA</t>
  </si>
  <si>
    <t>APLICA</t>
  </si>
  <si>
    <t>Administración del Sistema Integrado de Gestión</t>
  </si>
  <si>
    <t>ECONOMIA</t>
  </si>
  <si>
    <t>Metros cuadrados</t>
  </si>
  <si>
    <t>a) Aprovechamiento de registro administrativo</t>
  </si>
  <si>
    <t>Hace referencia al uso de los datos administrativos que recopilan las empresas públicas y privadas, sobre un hecho, evento, suceso o acción sujeto a regulación o control, como parte de su función, con el propósito de generar información estadística útil para toma de decisiones.</t>
  </si>
  <si>
    <t>a) Muestreo por cuotas</t>
  </si>
  <si>
    <t>Es un tipo de muestreo donde los encuestadores reciben la orden de obtener cierto número de entrevistas (cuotas), a partir de las cuales se construye una muestra relativamente proporcional a la población</t>
  </si>
  <si>
    <t>Urbana</t>
  </si>
  <si>
    <t>2. Económica</t>
  </si>
  <si>
    <t>1.2.Eventos Extremos y Desastres</t>
  </si>
  <si>
    <t>Indicador de Impacto</t>
  </si>
  <si>
    <t>Indicadores enfocados a los efectos de mediano y largo plazo, que pueden tener uno o más programas en el universo de atención y que repercuten en la sociedad 
en su conjunto.</t>
  </si>
  <si>
    <t>b) Estadística derivada</t>
  </si>
  <si>
    <t>Viviendas</t>
  </si>
  <si>
    <t>Clasificación Industrial Internacional Uniforme de todas las Actividades Económicas (CIIU)</t>
  </si>
  <si>
    <t>Regional.</t>
  </si>
  <si>
    <t>Disposiciones constitucionales</t>
  </si>
  <si>
    <t>Manual de diligenciamiento</t>
  </si>
  <si>
    <t>b) Formato PDF</t>
  </si>
  <si>
    <t>NO</t>
  </si>
  <si>
    <t>Semanal</t>
  </si>
  <si>
    <t xml:space="preserve">b) Medio físico </t>
  </si>
  <si>
    <t>Reservado</t>
  </si>
  <si>
    <t>Interno</t>
  </si>
  <si>
    <t>Operación estadística</t>
  </si>
  <si>
    <t>b) Formulario electrónico</t>
  </si>
  <si>
    <t>DAMCRA - Dirección Asuntos Marinos y Costeros</t>
  </si>
  <si>
    <t>Director(a) Asuntos Marinos y Costeros</t>
  </si>
  <si>
    <t>b) Análisis descriptivo de tendencias y series de tiempo.</t>
  </si>
  <si>
    <t>La serie de tiempo es un conjunto de datos ordenados en el tiempo sobre una variable de interés. El manejo de la serie permite el análisis estructural, el control y el pronóstico de la serie estudiada.
“Una de las principales razones para compilar estadísticas de alta frecuencia […] es permitir la detección oportuna de las variaciones en el ciclo económico, particularmente los cambios de tendencia” (Bloem A., et al., 2001).</t>
  </si>
  <si>
    <t>Edad</t>
  </si>
  <si>
    <t>b) Boletín estadístico</t>
  </si>
  <si>
    <t>b) Microdatos</t>
  </si>
  <si>
    <t>b) Organización para la Cooperación y el Desarrollo Económicos (OCDE)</t>
  </si>
  <si>
    <t>b) Presidencia de la República</t>
  </si>
  <si>
    <t>b) Muestreo aleatorio sistemático</t>
  </si>
  <si>
    <t>Técnica de muestreo probabilístico donde se hace una selección aleatoria del primer elemento para la muestra, y luego se seleccionan los elementos posteriores utilizando intervalos fijos o sistemáticos hasta alcanzar el tamaño de la muestra deseado</t>
  </si>
  <si>
    <t>b) Marco de área</t>
  </si>
  <si>
    <t>Corresponde al conjunto de particiones de un territorio geográfico (mapas en los cuales se han trazado áreas de tamaños definidos)</t>
  </si>
  <si>
    <t>TIPO OPERACIÓN ESTADÍSTICA</t>
  </si>
  <si>
    <t>b) Aportes de otra entidad</t>
  </si>
  <si>
    <t>Consolidación sistema de información ambiental SIAC como eje central de información ambiental oficial y soporte para la toma de decisiones a nivel regional y nacional y conocimiento en materia ambiental a nivel nacional y regional Bogotá.</t>
  </si>
  <si>
    <t>3202-900-6-3202002-Documentos de planeación para la conservación de la biodiversidad y sus servicios eco sistémicos</t>
  </si>
  <si>
    <t>Amazonía</t>
  </si>
  <si>
    <t>Adolescentes</t>
  </si>
  <si>
    <t>Femenino</t>
  </si>
  <si>
    <t>SENTENCIAS</t>
  </si>
  <si>
    <t>Afros</t>
  </si>
  <si>
    <t>PGSS - Política para la Gestión Sostenible del Suelo</t>
  </si>
  <si>
    <t>Administración del Talento Humano</t>
  </si>
  <si>
    <t>EFICACIA</t>
  </si>
  <si>
    <t>Número</t>
  </si>
  <si>
    <t>Reducir la tendencia de crecimiento de la deforestación proyectada por el IDEAM</t>
  </si>
  <si>
    <t>Tasa de reciclaje y nueva utilización de residuos</t>
  </si>
  <si>
    <t>3451 - Estrategia para el manejo ambiental de la cuenca Ubaté - Suárez</t>
  </si>
  <si>
    <t>O3 - Porcentaje de estaciones que cumplen con el Oetivo intermedio III de las guías de calidad del aire de la Organización Mundial de la Salud (OMS) en material particulado inferior a 2.5 micras (PM2.5)</t>
  </si>
  <si>
    <t xml:space="preserve">Porcentaje de avance  en el fortalecimiento de las capacidades para el Ministerio de Ambiente y Desarrollo Sostenible para atender los temas conexos con el acceso a recursos biológicos, genéticos y su derivados. </t>
  </si>
  <si>
    <t>Método que integra datos provenientes de otras operaciones estadísticas, valiéndose de un modelo o proceso especí_x001F_co, para la producción de nueva información estadística. En su condición de estadísticas derivadas no requieren operativo de campo para la recolección de información, y para su producción se nutren de los datos recolectados o procesados por otras operaciones estadísticas.</t>
  </si>
  <si>
    <t>b) Muestreo intencional o de conveniencia</t>
  </si>
  <si>
    <t>Permite seleccionar casos característicos de una población limitando la muestra sólo a estos casos. Se utiliza en escenarios en las que la población es muy variable y consiguientemente la muestra es muy pequeña.</t>
  </si>
  <si>
    <t>Rural</t>
  </si>
  <si>
    <t>3. Sociodemográfica</t>
  </si>
  <si>
    <t>1.3.Minero Energético</t>
  </si>
  <si>
    <t xml:space="preserve"> Indicador de resultado</t>
  </si>
  <si>
    <t>Indicadores enfocados a los efectos de la acción institucional o de un programa sobre la sociedad.</t>
  </si>
  <si>
    <t>Unidades de Producción</t>
  </si>
  <si>
    <t>Clasificación Central de Productos (CPC).</t>
  </si>
  <si>
    <t>Departamental.</t>
  </si>
  <si>
    <t>Ley</t>
  </si>
  <si>
    <t>Diccionario de datos</t>
  </si>
  <si>
    <t>d) Imágenes o tablas interactivas.</t>
  </si>
  <si>
    <t>Quincenal</t>
  </si>
  <si>
    <t>c) Medio electrónico</t>
  </si>
  <si>
    <t>Público</t>
  </si>
  <si>
    <t>Resultado Estadístico</t>
  </si>
  <si>
    <t>c) Dispositivo Móvil de Captura [DMC]</t>
  </si>
  <si>
    <t>DBBSE - Dirección Bosques, Biodiversidad y Servicios Ecosistémicos</t>
  </si>
  <si>
    <t>Director(a) Bosques, Biodiversidad y Servicios Ecosistémicos</t>
  </si>
  <si>
    <t>c) Análisis descriptivo de contexto de los resultados</t>
  </si>
  <si>
    <t>La metodología debe contemplar los procedimientos que se aplicarán para comparar los resultados históricos, con otras fuentes de datos similares y con los hechos sucedidos en el universo de estudio sobre la temática estudiada que den explicación de la información estadística obtenida.</t>
  </si>
  <si>
    <t>Grupo étnico</t>
  </si>
  <si>
    <t xml:space="preserve">c) Anuario </t>
  </si>
  <si>
    <t>c) Documentos metodológicos</t>
  </si>
  <si>
    <t>c ) Otros compromisos internacionales (CAN, CEPAL, etc)</t>
  </si>
  <si>
    <t>c) Ministerios</t>
  </si>
  <si>
    <t>c) Muestreo aleatorio estratificado</t>
  </si>
  <si>
    <t xml:space="preserve">Técnica de muestreo probabilístico que consiste en determinar los estratos que conforman la población objeto de estudio para seleccionar y extraer de ellos la muestra (se define como estrato a los subgrupos de unidades de análisis que difieren en las características que van a ser analizadas). </t>
  </si>
  <si>
    <t>c) Marco geoestadístico</t>
  </si>
  <si>
    <t>Un tipo de marco de área que permite referenciar la información estadística con los lugares geográficos correspondientes dado que asocia cada dato estadístico al espacio de la superficie terrestre que lo está originando.</t>
  </si>
  <si>
    <t>TIPO MUESTREO PROBABILÍSTICO</t>
  </si>
  <si>
    <t>c) Cooperación  internacional</t>
  </si>
  <si>
    <t>Fortalecimiento de la estrategia de TI y transformación digital en el Ministerio de Ambiente y Desarrollo Sostenible nacional.</t>
  </si>
  <si>
    <t>Caribe</t>
  </si>
  <si>
    <t>Desplazados</t>
  </si>
  <si>
    <t>LGBTIQ</t>
  </si>
  <si>
    <t>TODOS</t>
  </si>
  <si>
    <t>Indígena</t>
  </si>
  <si>
    <t>PNGIBSE - Política Nacional para la gestión integral de la biodiversidad y sus servicios ecosistémicos.</t>
  </si>
  <si>
    <t>Servicio al Ciudadano</t>
  </si>
  <si>
    <t>EFICIENCIA</t>
  </si>
  <si>
    <t>Pesos</t>
  </si>
  <si>
    <t>Visitantes a las áreas protegidas priorizadas en el Plan Maestro de Ecoturismo elaborado con Presidencia de la República (PNN Chingaza, PNN Tayrona, PNN Gorgona, PNN Los Nevados, PNN Utría, VP Isla de Salamanca y SFF Iguaque) administradas por Parques Nacionales Naturales con vocación ecoturística.</t>
  </si>
  <si>
    <t>Residuos peligrosos y especiales sujetos a gestión posconsumo</t>
  </si>
  <si>
    <t>3801 - Manejo Ambiental Integral de la Cuenca Hidrográfica del Lago de Tota</t>
  </si>
  <si>
    <t>O3 - Porcentaje de estaciones que cumplen con el Oetivo intermedio III de las guías de calidad del aire de la Organización Mundial de la Salud (OMS) en material particulado inferior a 10 micras (PM10)</t>
  </si>
  <si>
    <t>Porcentaje de avance en la formulación de una estrategia para posicionar la bioeconomía dentro de las Comisiones Regionales de Competitividad y los CODECTI, bajo las directrices del Comité Ejecutivo del SNCCTI</t>
  </si>
  <si>
    <t>c) Muestreo probabilístico</t>
  </si>
  <si>
    <t>Es el método estadístico específico de selección de una muestra que debe cumplir con las siguientes condiciones: 
• Se puede definir el conjunto de muestras posibles que se deriven del proceso de selección propuesto. 
• A cada muestra posible le corresponde una probabilidad de selección conocida. 
• El proceso de selección garantiza que todo elemento del universo tiene una probabilidad positiva, diferente de cero, de ser incluida en una muestra. 
• El proceso de selección propuesto consiste en un mecanismo aleatorio que garantiza que cada muestra recibe exactamente la probabilidad de ser seleccionada.</t>
  </si>
  <si>
    <t>c) Muestreo por conveniencia</t>
  </si>
  <si>
    <t xml:space="preserve">Permite seleccionar aquellos casos accesibles que acepten ser incluidos. Esto, fundamentado en la conveniente accesibilidad y proximidad de los sujetos para el investigador. </t>
  </si>
  <si>
    <t>4. Transversal a la actividad estadística</t>
  </si>
  <si>
    <t>1.4.Protección Ambiental, Gestión y Participación/Acción Ciudadana</t>
  </si>
  <si>
    <t>Indicador de producto</t>
  </si>
  <si>
    <t>Indicadores enfocados a la cantidad y calidad de los bienes y servicios que se generan mediante las actividades de una institución o de un programa.</t>
  </si>
  <si>
    <t>Hogares</t>
  </si>
  <si>
    <t>Clasificación Internacional Normalizada de la Educación (CINE).</t>
  </si>
  <si>
    <t>Municipal.</t>
  </si>
  <si>
    <t>Decreto (nacional, departamental, municipal)</t>
  </si>
  <si>
    <t>Procedimiento</t>
  </si>
  <si>
    <t>c) Imágenes o tablas estáticas.</t>
  </si>
  <si>
    <t>Mensual</t>
  </si>
  <si>
    <t>d) Sistema de información</t>
  </si>
  <si>
    <t>Agregado</t>
  </si>
  <si>
    <t>DCC - Dirección Cambio Climático Y  Gestión del  Riesgo</t>
  </si>
  <si>
    <t>Director(a) Cambio Climático Y  Gestión del  Riesgo</t>
  </si>
  <si>
    <t>d) Análisis Inferencial.</t>
  </si>
  <si>
    <t>Comprende los métodos y procedimientos para deducir propiedades (hacer inferencias) de una población a partir de una pequeña parte de la misma (muestra).</t>
  </si>
  <si>
    <t>Discapacidad</t>
  </si>
  <si>
    <t>d) Mapas estadísticos</t>
  </si>
  <si>
    <t>c) URL</t>
  </si>
  <si>
    <t>d) Plan Nacional de Desarrollo</t>
  </si>
  <si>
    <t>d) Organismos de Control</t>
  </si>
  <si>
    <t>d) Muestreo aleatorio por conglomerados</t>
  </si>
  <si>
    <t>Técnica de muestreo probabilístico que consiste en elegir de forma aleatoria ciertos conglomerados dentro de una región, ciudad, comuna, etc., para luego elegir unidades más pequeñas como cuadras, calles, etc. y finalmente otras más pequeñas, como escuelas, consultorios, hogares (una vez elegido esta unidad, se aplica el instrumento de medición a todos sus integrantes).</t>
  </si>
  <si>
    <t>d) Otro(s)</t>
  </si>
  <si>
    <t>Otro marco estadístico, mencionelo en el campo.</t>
  </si>
  <si>
    <t>TIPO MUESTREO NO PROBABILÍSTICO</t>
  </si>
  <si>
    <t>d) Presupuesto General de la Nación</t>
  </si>
  <si>
    <t>Fortalecimiento de la gestión ambiental sectorial y urbana a nivel nacional</t>
  </si>
  <si>
    <t>3202-900-6-3202004-Documentos de investigación para la conservación de la biodiversidad y sus servicios eco sistémicos</t>
  </si>
  <si>
    <t>Central</t>
  </si>
  <si>
    <t>Desvinculados Grupos Armados</t>
  </si>
  <si>
    <t>Masculino</t>
  </si>
  <si>
    <t>Palenquero</t>
  </si>
  <si>
    <t>PNHIC - Política Nacional para Humedales Interiores de Colombia</t>
  </si>
  <si>
    <t>Contratación</t>
  </si>
  <si>
    <t>EQUIDAD</t>
  </si>
  <si>
    <t>Porcentaje</t>
  </si>
  <si>
    <t>Sembrar 180 millones de árboles</t>
  </si>
  <si>
    <t>Reducción acumulada de las emisiones de Gases Efecto Invernadero, con respecto al escenario de referencia nacional*(T)</t>
  </si>
  <si>
    <t>3803 - Política para la Preservación del Paisaje Cultural Cafetero de Colombia</t>
  </si>
  <si>
    <t>O6 - Porcentaje de puntos de monitoreo con categoría buena o aceptable del Índice de Calidad de Agua (ICA)</t>
  </si>
  <si>
    <t>Porcentaje de avance en la elaboración del marco conceptual para la elaboración de una cuenta satélite para la bioeconomía</t>
  </si>
  <si>
    <t>d) Muestreo no probabilístico</t>
  </si>
  <si>
    <t>Es el procedimiento estadístico empleado para seleccionar una muestra cuando no es posible conocer las probabilidades de selección a priori o no se cuente con un marco muestral.</t>
  </si>
  <si>
    <t>d) Bola de nieve</t>
  </si>
  <si>
    <t>Es una técnica de muestreo no probabilístico utilizada por los investigadores para identificar a los sujetos potenciales en estudios en donde los sujetos son difíciles de encontrar. En la misma, un sujeto le da al investigador el nombre de otro, que a su vez proporciona el nombre de un tercero, y así sucesivamente.</t>
  </si>
  <si>
    <t>1.5.Recursos Ambientales y su Uso</t>
  </si>
  <si>
    <t>Cultivos</t>
  </si>
  <si>
    <t>Clasificación de categorías de protección ambiental (CAPA)</t>
  </si>
  <si>
    <t>Áreas metropolitanas.</t>
  </si>
  <si>
    <t>Resolución</t>
  </si>
  <si>
    <t>Reglamentación</t>
  </si>
  <si>
    <t>e) Mapas interactivas.</t>
  </si>
  <si>
    <t>Bimestral</t>
  </si>
  <si>
    <t>e) Recursos estáticos</t>
  </si>
  <si>
    <t>e) Percepción remota (imágenes satelitales, fotos, sensores, etc)</t>
  </si>
  <si>
    <t>DGIRH - Dirección de Gestión Integral del Recurso Hídrico</t>
  </si>
  <si>
    <t>Director(a) de Gestión Integral del Recurso Hídrico</t>
  </si>
  <si>
    <t>e) Análisis predictivos.</t>
  </si>
  <si>
    <t>Agrupa una variedad de técnicas estadísticas de modelización, aprendizaje automático y minería de datos que analiza los datos actuales e históricos reales para hacer predicciones acerca del futuro o acontecimientos no conocidos.</t>
  </si>
  <si>
    <t>Estrato</t>
  </si>
  <si>
    <t>e) Bases de datos interactivas</t>
  </si>
  <si>
    <t>d) Calendario de difusión</t>
  </si>
  <si>
    <t>e) Cuentas económicas y macroeconómicas</t>
  </si>
  <si>
    <t>e) Otras entidades del orden Nacional</t>
  </si>
  <si>
    <t>e) Otro</t>
  </si>
  <si>
    <t>Otro tipo de muestreo probabilístico, mencionelo en el campo.</t>
  </si>
  <si>
    <t>e) No cuenta con marco estadístico</t>
  </si>
  <si>
    <t>Si actualmente la operación estadística no cuenta con un marco estadístico, no se ha definido o se desconoce el mismo.</t>
  </si>
  <si>
    <t>MARCO ESTADÍSTICO</t>
  </si>
  <si>
    <t>e) Sistema General de Regalías</t>
  </si>
  <si>
    <t>DAASU</t>
  </si>
  <si>
    <t>Fortalecimiento de la gestión de cambio climático en la planeación sectorial y territorial  nacional.</t>
  </si>
  <si>
    <t>3202-900-6-3202040-Servicio de asistencia técnica para la protección de la fauna y flora silvestre</t>
  </si>
  <si>
    <t>Eje Cafetero/Antioquia</t>
  </si>
  <si>
    <t>Discapacitados</t>
  </si>
  <si>
    <t>Todos</t>
  </si>
  <si>
    <t>Raizal</t>
  </si>
  <si>
    <t>PNEA - Política Nacional de Educación Ambiental – SINA</t>
  </si>
  <si>
    <t>Evaluación Independiente</t>
  </si>
  <si>
    <t>SOSTENIBILIDAD AMBIENTAL</t>
  </si>
  <si>
    <t>Puntos de monitoreo con Índice de Calidad de Agua (ICA) malo**</t>
  </si>
  <si>
    <t>3810 - Política para el suministro de agua potable y saneamiento básico en la zona rural</t>
  </si>
  <si>
    <t>O6 - Porcentaje de subzonas hidrográficas con Índice de Uso del Agua (IUA) muy alto o crítico</t>
  </si>
  <si>
    <t xml:space="preserve">Número de expediciones científicas con fines de bioprospección en zonas continentales y marinas con alta concentración de biodiversidad realizadas </t>
  </si>
  <si>
    <t>e) Censo</t>
  </si>
  <si>
    <t>Procedimiento estadístico mediante el cual se investiga la totalidad del universo de estudio, con el fin de obtener datos o información estadística individual de todos y cada uno de los elementos que conforman la población.</t>
  </si>
  <si>
    <t>e) Muestreo discrecional</t>
  </si>
  <si>
    <t>La selección de los individuos de la muestra es realizada por un experto que indica al investigador qué individuos de la población son los que más pueden contribuir al estudio.</t>
  </si>
  <si>
    <t>1.6.Residuos</t>
  </si>
  <si>
    <t>Animales</t>
  </si>
  <si>
    <t>Clasificación de categorías de gestión de recursos (CAPA)</t>
  </si>
  <si>
    <t>Jurisdiccional</t>
  </si>
  <si>
    <t>Sentencias/Ordenanza/Circulares</t>
  </si>
  <si>
    <t>Metodología</t>
  </si>
  <si>
    <t>f) Oracle</t>
  </si>
  <si>
    <t>Trimestral</t>
  </si>
  <si>
    <t>f) Servicios Web</t>
  </si>
  <si>
    <t>f) Base de datos de registro administrativo</t>
  </si>
  <si>
    <t>DOAT - Dirección de Ordenamiento Ambiental Territorial SINA</t>
  </si>
  <si>
    <t>Director(a) de Ordenamiento Ambiental Territorial -SINA</t>
  </si>
  <si>
    <t>f) Análisis prospectivo.</t>
  </si>
  <si>
    <t>Es un análisis anticipado de posibles escenarios que podrán tener las variables de observación, para que sean los tomadores de decisión los responsables de emprender las acciones en el corto plazo en pro de esos escenarios.</t>
  </si>
  <si>
    <t>Otro, ¿cuál?</t>
  </si>
  <si>
    <t>e) Ninguna</t>
  </si>
  <si>
    <t xml:space="preserve">f) Plan sectorial, territorial o CONPES                                                                                        </t>
  </si>
  <si>
    <t>f) Entidades de orden Territorial</t>
  </si>
  <si>
    <t>TIPO DE ANÁLISIS DE LOS RESULTADOS OBTENIDOS</t>
  </si>
  <si>
    <t>f) Sector Privado</t>
  </si>
  <si>
    <t>Fortalecimiento de la gestión institucional de la secretaría general del Ministerio de Ambiente y Desarrollo Sostenible.</t>
  </si>
  <si>
    <t>3204-900-10-3204004-Documento de lineamientos tecnicos para la gestión de la información y del conocimiento ambiental.</t>
  </si>
  <si>
    <t>Llanos/Orinoquia</t>
  </si>
  <si>
    <t>Jóvenes</t>
  </si>
  <si>
    <t>Rrom</t>
  </si>
  <si>
    <t>PNAOCI - Política nacional ambiental para el desarrollo sostenible de los espacios oceánicos y las zonas costeras e insulares de Colombia</t>
  </si>
  <si>
    <t>Formulación y Seguimiento de Políticas Públicas Ambientales</t>
  </si>
  <si>
    <t>VALORACIÓN DE COSTOS AMBIENTALES</t>
  </si>
  <si>
    <t>Porcentaje de estaciones de calidad del aire que registran concentraciones anuales por debajo de 30 μg/m3 de partículas inferiores a 10 micras (PM10)***</t>
  </si>
  <si>
    <t>3819 - Política Nacional para la Consolidación del Sistema de Ciudades</t>
  </si>
  <si>
    <t>O6 - Planes de Ordenación y Manejo de Cuencas Hidrográficas (POMCA) formulados en el territorio nacional</t>
  </si>
  <si>
    <t xml:space="preserve">Porcentaje de avance de la construcción de un portafolio nacional de productos BIO de alto valor agregado, con base en avances existentes. </t>
  </si>
  <si>
    <t>f) Otro</t>
  </si>
  <si>
    <t>Otro tipo de muestreo NO probabilístico, definalo en el campo.</t>
  </si>
  <si>
    <t>2.1.Agricultura, Ganadería y Pesca</t>
  </si>
  <si>
    <t>Empresas</t>
  </si>
  <si>
    <t>Catalogo presupuestal</t>
  </si>
  <si>
    <t>Por ecosistema.</t>
  </si>
  <si>
    <t>Guía</t>
  </si>
  <si>
    <t>g) PowerBI</t>
  </si>
  <si>
    <t>Cuatrimestral</t>
  </si>
  <si>
    <t>g) Estándar SDMX (Para difusión o transmisión de datos)</t>
  </si>
  <si>
    <t>g) Resultados estadísticos de otra operación estadística</t>
  </si>
  <si>
    <t>GCOM - Grupo de Comunicaciones</t>
  </si>
  <si>
    <t>Jefe(a) Grupo de Comunicaciones</t>
  </si>
  <si>
    <t>g) Análisis cognitivo.</t>
  </si>
  <si>
    <t>El análisis cognitivo constituye un método de análisis de naturaleza cualitativa que permite caracterizar la actividad cognitiva subyacente al desempeño de un individuo o grupo de individuos cuando se enfrentan a una tarea determinada, así como caracterizar la tarea misma.</t>
  </si>
  <si>
    <t>Ninguno</t>
  </si>
  <si>
    <t>g) Requerimiento normativo.</t>
  </si>
  <si>
    <t>g) Gremios</t>
  </si>
  <si>
    <t xml:space="preserve">d) Otro (s)  </t>
  </si>
  <si>
    <t>Fortalecimiento de la oferta institucional para la sostenibilidad ambiental del territorio en el marco de los negocios verdes y sostenibles.</t>
  </si>
  <si>
    <t>3204-900-10-3204054-Documentos de politica para la gestión de la información y el conocimiento ambiental.</t>
  </si>
  <si>
    <t>Océanos</t>
  </si>
  <si>
    <t>Niños</t>
  </si>
  <si>
    <t>Negros</t>
  </si>
  <si>
    <t>PGAU -Política Gestión Ambiental Urbana</t>
  </si>
  <si>
    <t>Gestión  Financiera</t>
  </si>
  <si>
    <t>Áreas bajo esquemas de Pagos por Servicios Ambientales (PSA) e incentivos a la conservación</t>
  </si>
  <si>
    <t>3849 - Estrategias para rendir honores a la desaparecida ciudad de Armero y a sus víctimas: Ley 1632 de 2013</t>
  </si>
  <si>
    <t>O6 - Planes de Ordenación y Manejo de Cuencas Hidrográficas (POMCA) en implementación en el territorio nacional</t>
  </si>
  <si>
    <t>Número de departamentos implementando proyectos de Turismo Científico de Naturaleza.</t>
  </si>
  <si>
    <t>2.2.Comercio</t>
  </si>
  <si>
    <t>Establecimientos</t>
  </si>
  <si>
    <t>Catalogo DNP</t>
  </si>
  <si>
    <t>Institucional</t>
  </si>
  <si>
    <t>Otro (s)</t>
  </si>
  <si>
    <t>h) Otra (s)</t>
  </si>
  <si>
    <t>Semestral</t>
  </si>
  <si>
    <t>h) Otro</t>
  </si>
  <si>
    <t>OAI - Oficina de Asuntos Internacionales</t>
  </si>
  <si>
    <t>Jefe(a) de Oficina de Asuntos Internacionales</t>
  </si>
  <si>
    <t>h) Solicitud de entes de control</t>
  </si>
  <si>
    <t>h) Entidades privadas</t>
  </si>
  <si>
    <t>DAMCRA</t>
  </si>
  <si>
    <t>Fortalecimiento de los procesos de planeación, evaluación y seguimiento a la gestión adelantada por el sector ambiental.</t>
  </si>
  <si>
    <t>3204-900-10-3204055-Servicios de información para la gestión del conocimiento ambiental implementado.</t>
  </si>
  <si>
    <t>Pacifico</t>
  </si>
  <si>
    <t>Tercera Edad</t>
  </si>
  <si>
    <t>PPCCA -Política de Prevención y Control de la Contaminación del Aire</t>
  </si>
  <si>
    <t>Gestión de Comunicación  Estratégica</t>
  </si>
  <si>
    <t>Porcentaje de ecosistemas o unidades de análisis ecosistémicas no representados o subrepresentados incluidos en el SINAP en el cuatrienio</t>
  </si>
  <si>
    <t>3850 - Fondo Colombia en Paz</t>
  </si>
  <si>
    <t>O8 - Porcentaje de residuos sólidos efectivamente aprovechados</t>
  </si>
  <si>
    <t>Porcentaje de avance en el proceso de ratificación del protocolo de Nagoya</t>
  </si>
  <si>
    <t>2.3.Construcción</t>
  </si>
  <si>
    <t>Predios</t>
  </si>
  <si>
    <t>Clasificación Internacional Uniforme de Ocupaciones (CIUO)</t>
  </si>
  <si>
    <t>Otra</t>
  </si>
  <si>
    <t>Anual</t>
  </si>
  <si>
    <t>OCI - Oficina de Control Interno</t>
  </si>
  <si>
    <t>Jefe(a) de Oficina de Control Interno</t>
  </si>
  <si>
    <t>i) Compromiso Institucional.</t>
  </si>
  <si>
    <t>i) Dependencias de la misma entidad</t>
  </si>
  <si>
    <t>DGIRH</t>
  </si>
  <si>
    <t>Fortalecimiento en el control y seguimiento a los compromisos adquiridos en escenarios internacionales de la gestión ambiental.</t>
  </si>
  <si>
    <t>3204-900-10-3204056-Servicios tecnologicos para el sistema de información ambiental.</t>
  </si>
  <si>
    <t>Santanderes</t>
  </si>
  <si>
    <t>Campesinos</t>
  </si>
  <si>
    <t>RESPEL -Política Ambiental para la Gestión Integral de Residuos o Desechos Peligrosos</t>
  </si>
  <si>
    <t>Gestión Del Desarrollo Sostenible</t>
  </si>
  <si>
    <t>Negocios verdes verificados</t>
  </si>
  <si>
    <t>3868 - Política de gestión del riesgo asociado al uso de sustancias químicas</t>
  </si>
  <si>
    <t>O11 - Miles de hectáreas de áreas protegidas</t>
  </si>
  <si>
    <t>Porcentaje de avance en el proceso de reglamentación NO CITES</t>
  </si>
  <si>
    <t>2.4.Cuentas Económicas</t>
  </si>
  <si>
    <t>Clasificación Internacional de Actividades para Estadísticas de Uso del Tiempo Adaptada para Colombia (ICATUS 2016 A.C.)</t>
  </si>
  <si>
    <t>No Aplica</t>
  </si>
  <si>
    <t>Bienal</t>
  </si>
  <si>
    <t>ONVS - Oficina de Negocios Verdes</t>
  </si>
  <si>
    <t>Jefe(a) de Oficina de Negocios Verdes</t>
  </si>
  <si>
    <t>j) Demanda usuario externo.</t>
  </si>
  <si>
    <t>j) Academia</t>
  </si>
  <si>
    <t>DGOAT</t>
  </si>
  <si>
    <t>Fortalecimiento fortalecer la gestión ambiental del estado colombiano sobre las zonas marinas y costeras y recursos acuáticos nacional.</t>
  </si>
  <si>
    <t>3299-900-15-3299054-Documentos de Planeación</t>
  </si>
  <si>
    <t>Seaflower</t>
  </si>
  <si>
    <t>Comunidades</t>
  </si>
  <si>
    <t>PNGIRH - Política Nacional para la Gestión Integral del Recurso Hídrico</t>
  </si>
  <si>
    <t>Gestión Disciplinaria</t>
  </si>
  <si>
    <t>Áreas bajo sistemas sostenibles de conservación (restauración*, sistemas agroforestales, manejo forestal sostenible)</t>
  </si>
  <si>
    <t>3874 - Política nacional para la gestión integral de residuos sólidos.</t>
  </si>
  <si>
    <t>O11 - Porcentaje de estaciones que cumplen con el Oetivo intermedio III de las guías de calidad del aire de la Organización Mundial de la Salud (OMS) en material particulado inferior a 2.5 micras (PM2.5)</t>
  </si>
  <si>
    <t>Porcentaje de avance en al puesta en marcha de la una Agenda Nacional Integrada Forestal</t>
  </si>
  <si>
    <t>2.5.Finanzas Públicas y Estadísticas Fiscales</t>
  </si>
  <si>
    <t>Clasificación del consumo individual por finalidades (COICOP)</t>
  </si>
  <si>
    <t>Cuatrienal</t>
  </si>
  <si>
    <t>OAP - Oficina Asesora de Planeación</t>
  </si>
  <si>
    <t>Jefe(a) de Oficina de Planeación</t>
  </si>
  <si>
    <t xml:space="preserve">k) Otro                                                                                    </t>
  </si>
  <si>
    <t>k) Público en General</t>
  </si>
  <si>
    <t>DCC</t>
  </si>
  <si>
    <t>Fortalecimiento institucional para la implementación de la política nacional para la gestión integral del recurso hídrico nacional.</t>
  </si>
  <si>
    <t>3299-900-15-3299062-Servicios de Información Actualizados</t>
  </si>
  <si>
    <t>Gremios</t>
  </si>
  <si>
    <t>PNPCS - Política Nacional Producción y Consumo Sostenible</t>
  </si>
  <si>
    <t>Gestión Documental</t>
  </si>
  <si>
    <t>Porcentaje de mejora en el índice de efectividad de manejo de las áreas protegidas públicas</t>
  </si>
  <si>
    <t>3886 - Lineamientos de política y programa nacional de pago por servicios ambientales para la construcción de paz.</t>
  </si>
  <si>
    <t>O11 - Porcentaje de estaciones que cumplen con el Oetivo intermedio III de las guías de calidad del aire de la Organización Mundial de la Salud (OMS) en material particulado inferior a 10 micras (PM10)</t>
  </si>
  <si>
    <t>Porcentaje de avance en el proceso de presentación del Proyecto de Ley ante el Congreso</t>
  </si>
  <si>
    <t>Reserva Forestal Nacional Protectora Cerro - Dapa-Carisucio</t>
  </si>
  <si>
    <t>2.6.Industria</t>
  </si>
  <si>
    <t>Clasificación de las funciones del gobierno (COFOG)</t>
  </si>
  <si>
    <t>Por evento</t>
  </si>
  <si>
    <t>OTIC - Oficina de Tecnologías de la Información</t>
  </si>
  <si>
    <t>Jefe(a) de Oficina de Tecnologías de la Información</t>
  </si>
  <si>
    <t>l) Ninguno</t>
  </si>
  <si>
    <t>l) Otro</t>
  </si>
  <si>
    <t>SEYP</t>
  </si>
  <si>
    <t>Generación capacidades para el adecuado desempeño ambiental del SINA en el territorio nacional.</t>
  </si>
  <si>
    <t>3299-900-15-3299063-Servicios de Información Implementados</t>
  </si>
  <si>
    <t>PNIGR - Política Nacional para la Gestión Integral de Residuos</t>
  </si>
  <si>
    <t>Gestión Integrada del Portafolio de Planes, Programas y Proyectos</t>
  </si>
  <si>
    <t>3915 - Lineamientos de política y estrategias para el desarrollo regional sostenible del Macizo colombiano</t>
  </si>
  <si>
    <t>O11 - Departamentos con planes integrales (adaptación y mitigación) frente al cambio climático</t>
  </si>
  <si>
    <t>Porcentaje de avance en el proceso de expedición del decreto</t>
  </si>
  <si>
    <t>Arroyo Bruno</t>
  </si>
  <si>
    <t>2.7.Mercado Laboral y Seguridad Social</t>
  </si>
  <si>
    <t>OAJ - Oficina Asesora Jurídica</t>
  </si>
  <si>
    <t>Jefe(a) de Oficina Juridica</t>
  </si>
  <si>
    <t>Implementación de estrategias de la política nacional de educación ambiental y participación hacia la gobernanza ambiental en Colombia.</t>
  </si>
  <si>
    <t>3201-900-4-3201001-Documentos de política para el fortalecimiento del desempeño ambiental de los sectores productivos</t>
  </si>
  <si>
    <t>PNCC – Política Nacional de Cambio Climático</t>
  </si>
  <si>
    <t>Gestión Jurídica</t>
  </si>
  <si>
    <t>Acuerdos de cero deforestación para las cadenas productivas del sector agropecuario en implementación (T)</t>
  </si>
  <si>
    <t>3919 - Política Nacional de Edificaciones Sostenibles</t>
  </si>
  <si>
    <t>O11 - Porcentaje de departamentos y ciudades capitales que incorporan criterios de cambio climático en las líneas instrumentales de sus planes de desarrollo</t>
  </si>
  <si>
    <t>Porcentaje de avance en el proceso de expedición de la resolución</t>
  </si>
  <si>
    <t>2.8.Minero Energético</t>
  </si>
  <si>
    <t>SG - Secretaría General</t>
  </si>
  <si>
    <t>Secretario(a) General</t>
  </si>
  <si>
    <t>OTIC</t>
  </si>
  <si>
    <t>Implementación de la estrategia de divulgación y comunicación de la información ambiental a nivel nacional.</t>
  </si>
  <si>
    <t>3201-900-4-3201002-Documentos de lineamientos técnicos para el fortalecimiento del desempeño ambiental de los sectores productivos</t>
  </si>
  <si>
    <t>PNGIRAEE - Política Nacional Gestión Integral de Residuos de Aparatos Eléctricos y Electrónicos</t>
  </si>
  <si>
    <t>Instrumentación Ambiental</t>
  </si>
  <si>
    <t>Plataformas colaborativas conformadas para la articulación de las inversiones y acciones públicas y privadas alrededor de las cuencas hidrográficas</t>
  </si>
  <si>
    <t>3931 - Política Nacional para la Reincorporación Social y Económica de Exintegrantes de las FARC-EP</t>
  </si>
  <si>
    <t>O12 - Residuos peligrosos aprovechados y tratados</t>
  </si>
  <si>
    <t>Porcentaje de avance en el proceso de expedición del decreto e implementación de las nuevas reglas de cálculo y asignación de la tasa de aprovechamiento forestal</t>
  </si>
  <si>
    <t>2.9.Moneda, Banca y Finanzas</t>
  </si>
  <si>
    <t>SEP - Subdirección de Educación y Participación</t>
  </si>
  <si>
    <t>Subdirector(a) de Educación y Participación</t>
  </si>
  <si>
    <t>Implementación de las estrategias, instrumentos y recomendaciones de la OCDE en materia de gestión ambiental a nivel nacional.</t>
  </si>
  <si>
    <t>3201-900-4-3201006-Documentos normativos para el fortalecimiento del desempeño ambiental de los sectores productivos</t>
  </si>
  <si>
    <t>Negociación Internacional, Recursos de Cooperación y Banca</t>
  </si>
  <si>
    <t>Autoridades ambientales que adoptan la Metodología de Evaluación de Daños y Análisis de Necesidades Ambientales</t>
  </si>
  <si>
    <t>3934 - Política de Crecimiento Verde</t>
  </si>
  <si>
    <t>O12 - Porcentaje de equipos y desechos de policlorobifenilos (PCB) eliminados</t>
  </si>
  <si>
    <t>Porcentaje de avance en el proceso de activación y funcionamiento del Comité</t>
  </si>
  <si>
    <t>2.10.Servicios (Turismo, Hoteles, Restaurantes y Otros)</t>
  </si>
  <si>
    <t>VPNA - Viceministerio de Politicas y Normalización Ambiental</t>
  </si>
  <si>
    <t>Viceministro(a) de Politicas y Normalización Ambiental</t>
  </si>
  <si>
    <t>Conservación de cuencas hidrográficas abastecedoras de acueductos municipales a nivel Nacional.</t>
  </si>
  <si>
    <t>3201-900-4-3201010-Servicio de divulgación de la incorporación de consideraciones ambientales en la planificación sectorial</t>
  </si>
  <si>
    <t>Gestión Estratégica de Tecnologías de la Información</t>
  </si>
  <si>
    <t>Porcentaje de departamentos que implementan iniciativas de adaptación al cambio climático orientadas por las autoridades ambientales</t>
  </si>
  <si>
    <t>3943 - Política para el mejoramiento de la calidad del aire</t>
  </si>
  <si>
    <t>O12 - Residuos de bombillas con mercurio aprovechadas o gestionadas</t>
  </si>
  <si>
    <t xml:space="preserve">Porcentaje de avance en el proceso de implementación Servicio Forestal Nacional </t>
  </si>
  <si>
    <t>2.11.Tecnologías de la Información y las Comunicaciones</t>
  </si>
  <si>
    <t>VOAT - Viceministerio de Ordenamiento Ambiental del Territorio</t>
  </si>
  <si>
    <t>Viceministro(a) de Ordenamiento Ambiental del Territorio</t>
  </si>
  <si>
    <t>GCOM</t>
  </si>
  <si>
    <t>Formulación administración de  los recursos FONAM para el uso sostenible y protección de las especies CITES nacional.</t>
  </si>
  <si>
    <t>3201-900-4-3201012-Documentos de política para mejorar la calidad ambiental de las áreas urbanas</t>
  </si>
  <si>
    <t>Gestión Administrativa ,Comisiones  y Apoyo Logístico</t>
  </si>
  <si>
    <t>Porcentaje de implementación del Sistema Nacional de Información de Cambio Climático</t>
  </si>
  <si>
    <t>3990 -Colombia Potencia Bioceánica Sostenible 2030</t>
  </si>
  <si>
    <t>O12 - Negocios verdes verificados</t>
  </si>
  <si>
    <t xml:space="preserve">Porcentaje de avance en el proceso de implementación del plan de acción para fortalecimiento </t>
  </si>
  <si>
    <t>2.12.Transporte</t>
  </si>
  <si>
    <t>ONVS</t>
  </si>
  <si>
    <t>3201-900-4-3201013-Documentos de lineamientos técnicos para mejorar la calidad ambiental de las áreas urbanas</t>
  </si>
  <si>
    <t>Gestión de Servicios de Información y Soporte Tecnológico</t>
  </si>
  <si>
    <t>Índice de Evaluación del Desempeño Institucional de las Corporaciones Autónomas Regionales</t>
  </si>
  <si>
    <t>O13 - Reducción de emisiones totales de gases efecto invernadero</t>
  </si>
  <si>
    <t xml:space="preserve">Porcentaje de avance en el proceso de integración de los sistemas de información </t>
  </si>
  <si>
    <t>2.13.Transversal a la Actividad Estadística</t>
  </si>
  <si>
    <t>3206-900-3-3206002-Documentos de lineamientos técnicos para la gestión del cambio climático y un desarrollo bajo en carbono y resiliente al clima</t>
  </si>
  <si>
    <t>Acuerdos y agendas interministeriales y productivos implementados</t>
  </si>
  <si>
    <t>O13 - Departamentos con planes integrales (adaptación y mitigación) frente al cambio climático</t>
  </si>
  <si>
    <t>Porcentaje de avance en desarrollo del Inventario Forestal Nacional</t>
  </si>
  <si>
    <t>3.1.Actividad Política y Asociativa</t>
  </si>
  <si>
    <t>OAI</t>
  </si>
  <si>
    <t>3206-900-3-3206007-Servicio de articulación para la gestión del cambio climático en la toma de decisiones sectoriales y territoriales</t>
  </si>
  <si>
    <t>Porcentaje de las solicitudes de licencias ambientales competencia de la ANLA resueltas dentro de los tiempos establecidos en la normatividad vigente</t>
  </si>
  <si>
    <t>O13 - Porcentaje de departamentos y ciudades capitales que incorporan criterios de cambio climático en las líneas instrumentales de sus planes de desarrollo</t>
  </si>
  <si>
    <t>Número de campañas realizadas</t>
  </si>
  <si>
    <t>3.2.Administración Pública</t>
  </si>
  <si>
    <t>3206-900-3-3206011-Servicios de información para el seguimiento a los compromisos en cambio climático de Colombia</t>
  </si>
  <si>
    <t>Regiones beneficiadas por talleres de economía circular: El Ministerio de Ambiente y Desarrollo Sostenible en función de la estrategia de económica circular acuerda vincular al pueblo Rrom para participar en los talleres priorizados que se dictaran en las diferentes regiones del país, en donde se diseñaran acciones para impulsar la estrategia con cada uno de los sectores productivos, la academia y el sector público.</t>
  </si>
  <si>
    <t>O13 - Planes sectoriales integrales de cambio climático formulados</t>
  </si>
  <si>
    <t xml:space="preserve">Porcentaje de avance en el proceso de implementación del sistema de trazabilidad </t>
  </si>
  <si>
    <t>3.3.Agricultura, Ganadería y Pesca</t>
  </si>
  <si>
    <t>OAP</t>
  </si>
  <si>
    <t>3299-900-14-3299011-Sedes adecuadas</t>
  </si>
  <si>
    <t>Porcentaje de negocios verdes asistidos técnicamente: El Ministerio de Ambiente brindará asistencia técnica para transferir las metodologías y lineamientos de las iniciativas productivas con la comunidad Rrom, que cumplan con los criterios de negocios verdes, a través de las ventanillas de negocios verdes en las Autoridades Ambientales.</t>
  </si>
  <si>
    <t>O14 - Miles de hectáreas de áreas marinas protegidas</t>
  </si>
  <si>
    <t>Número de autoridades ambientales que reciben acompañamiento técnico</t>
  </si>
  <si>
    <t>3.4.Comercio</t>
  </si>
  <si>
    <t>SG</t>
  </si>
  <si>
    <t>3299-900-14-3299052-Servicio de Gestión Documental</t>
  </si>
  <si>
    <t>Lineamientos diseñados: Diseñar un documento que incluya los lineamientos para el trabajo con el Pueblo Rrom en la educación ambiental, en articulación con las Autoridades Ambientales Urbanas y las Corporaciones Autónomas Regionales competentes. Este trabajo se lidera de manera conjunta con las Kumpañy y Organizaciones Rrom.</t>
  </si>
  <si>
    <t>O14 - Porcentaje de estaciones de monitoreo de aguas marinas con categoría entre aceptable a óptima del Índice de calidad de Aguas Marinas (ICAM)</t>
  </si>
  <si>
    <t>Porcentaje de avance en la formulación de la  estrategia integral de financiación</t>
  </si>
  <si>
    <t>3.5.Cultura</t>
  </si>
  <si>
    <t>OCI</t>
  </si>
  <si>
    <t xml:space="preserve">3299-900-14-3299054-Documentos de Planeación   </t>
  </si>
  <si>
    <t>O15 - Miles de hectáreas de áreas protegidas</t>
  </si>
  <si>
    <t xml:space="preserve">Porcentaje de avance en el proceso de formulación y expedición de la modificación del Decreto </t>
  </si>
  <si>
    <t>3.6.Demografía y Población</t>
  </si>
  <si>
    <t>3299-900-14-3299057-Documentos de lineamientos técnicos</t>
  </si>
  <si>
    <t>Área en proceso de restauración en la Cuenca del Río Atrato* - Pacto Región Pacífico</t>
  </si>
  <si>
    <t>O15 - Pérdida anualizada de bosque natural</t>
  </si>
  <si>
    <t>Porcentaje de avance en el desarrollo de los mecanismos de precios asociados a las emisiones de CO2</t>
  </si>
  <si>
    <t>3.7.Educación, Ciencia, Tecnología e Innovación</t>
  </si>
  <si>
    <t>OAJ</t>
  </si>
  <si>
    <t>3299-900-14-3299060-Servicio de implementación sistemas de gestión</t>
  </si>
  <si>
    <t>Áreas bajo esquemas de producción sostenible (restauración, conservación, sistemas silvopastoriles, sistemas agroforestales, piscicultura, reconversión productiva) - Pacto Región Pacífico</t>
  </si>
  <si>
    <t>O15 - Porcentaje de la superficie cubierta por bosque natural</t>
  </si>
  <si>
    <t>Porcentaje de avance en el proceso de desarrollo de la estrategia de formación y capacitación en NVS</t>
  </si>
  <si>
    <t>3.8.Justicia</t>
  </si>
  <si>
    <t>Iniciativas de carbono azul para el uso sostenible de los manglares en implementación - Pacto Región Caribe</t>
  </si>
  <si>
    <t>O15 - Áreas en proceso de restauración</t>
  </si>
  <si>
    <t>Porcentaje de avance en el proceso de desarrollo documento con diagnóstico y propuesta de instrumentos para el fomento de NVS.</t>
  </si>
  <si>
    <t>3.9.Mercado Laboral y Seguridad Social</t>
  </si>
  <si>
    <t>Áreas bajo esquemas de producción sostenible (restauración, conservación, sistemas silvopastoriles, sistemas agroforestales, piscicultura, reconversión productiva) - Pacto Región Caribe</t>
  </si>
  <si>
    <t>O15 - Proporción de especies críticamente amenazadas</t>
  </si>
  <si>
    <t>Porcentaje de avance en el proceso de actualización de herramienta de verificación</t>
  </si>
  <si>
    <t>3.10.Nivel, Calidad y Condiciones De Vida</t>
  </si>
  <si>
    <t xml:space="preserve">3201-900-3-320100300-Servicio de asistencia técnica para la consolidación de negocios verdes </t>
  </si>
  <si>
    <t>Iniciativas de biotecnología y bioprospección iniciadas en la reserva de Biosfera Seaflower - Pacto Seaflower Region</t>
  </si>
  <si>
    <t>O15 - Proporción de especies amenazadas</t>
  </si>
  <si>
    <t>Número de negocios verdes y sostenibles verificados</t>
  </si>
  <si>
    <t>3.11.Salud</t>
  </si>
  <si>
    <t>Puntos de monitoreo en ríos Bogotá y Chicamocha con índice de calidad del agua (ICA) "malo" - Pacto Región Central</t>
  </si>
  <si>
    <t>O15 - Proporción de especies vulnerables</t>
  </si>
  <si>
    <t>Número de guías ambientales actualizadas</t>
  </si>
  <si>
    <t>3.12.Seguridad y Defensa</t>
  </si>
  <si>
    <t>3201-900-3-320100700-Servicio de divulgación de la incorporación de consideraciones ambientales en la planificación sectorial</t>
  </si>
  <si>
    <t>Puntos de monitoreo con índice de calidad del agua (ICA) "malo" (ríos suarez, Pamplonita y Opón) - Pacto Región Santanderes</t>
  </si>
  <si>
    <t>Porcentaje de avance en la definición de la estrategia de la cadena de valor que estimulen la creación de empresas orientadas al crecimiento verde en los planes departamentales de extensión agropecuaria.</t>
  </si>
  <si>
    <t>4.1.Transversal a la Actividad Estadística</t>
  </si>
  <si>
    <t>Áreas bajo esquemas de conservación y producción sostenible (restauración, conservación, sistemas silvopastoriles, sistemas agroforestales, piscicultura, reconversión productiva) - Pacto Región Santanderes</t>
  </si>
  <si>
    <t xml:space="preserve">
Porcentaje de avance en el desarrollo del programa de acreditación de actividades agropecuarias </t>
  </si>
  <si>
    <t>..</t>
  </si>
  <si>
    <t>3299-900-16-3299054-Documentos de Planeación</t>
  </si>
  <si>
    <t>Familias campesinas beneficiadas por actividades agroambientales con acuerdos de conservación de bosques -  Pacto Región Amazonia</t>
  </si>
  <si>
    <t>Porcentaje de avance en la implementación de la estrategia de fortalecimiento</t>
  </si>
  <si>
    <t>Áreas bajo esquemas de conservación y producción sostenible (restauración, conservación, sistemas silvopastoriles, sistemas agroforestales, piscicultura, reconversión productiva) -  Pacto Región Amazonia</t>
  </si>
  <si>
    <t>Porcentaje de avance en el proceso de formulación e implementación de proyectos enfocados en el uso eficiente del agua, la difusión y transferencia de buenas prácticas</t>
  </si>
  <si>
    <t>3299-900-16-3299056-Documentos normativos</t>
  </si>
  <si>
    <t>Áreas afectadas por el desarrollo de actividades ilegales en proceso de restauración - Pacto Eje Cafetero y Antioquia</t>
  </si>
  <si>
    <t>Porcentaje de avance en la implementación del Programa</t>
  </si>
  <si>
    <t>3299-900-16-3299057-Documentos de lineamientos técnicos</t>
  </si>
  <si>
    <t>Áreas bajo esquemas de conservación y producción sostenible (restauración, conservación, sistemas silvopastoriles, sistemas agroforestales, piscicultura, reconversión productiva) - Pacto Región Llanos-Orinoquia</t>
  </si>
  <si>
    <t>Porcentaje de avance en el proceso de evaluación de la tasa retributiva</t>
  </si>
  <si>
    <t>3299-900-16-3299060-Servicio de implementación sistemas de gestión</t>
  </si>
  <si>
    <t xml:space="preserve">Porcentaje de estaciones de monitoreo de aguas marinas con categorías aceptable y óptima - Pacto Región Océanos </t>
  </si>
  <si>
    <t>Porcentaje de avance en el proceso de desarrollo de un módulo de información sobre la TUA y la TR en el SIRH</t>
  </si>
  <si>
    <t>3299-900-17-3299054-Documentos de Planeación</t>
  </si>
  <si>
    <t>Acuerdos para el aprovechamiento local de plásticos y otros materiales reciclables en municipios costeros de los litorales Pacífico y Caribe (continental e insular) en implementación - Pacto Región Océanos</t>
  </si>
  <si>
    <t>Porcentaje de avance en el proceso de implementación de la estrategia de promoción del reúso del agua</t>
  </si>
  <si>
    <t>Porcentaje de avance en el proceso de implementación de la estrategia</t>
  </si>
  <si>
    <t>3299-900-17-3299057-Documentos de lineamientos técnicos</t>
  </si>
  <si>
    <t>Porcentaje de avance en el desarrollo de lineamientos para la promoción de la participación de la demanda</t>
  </si>
  <si>
    <t xml:space="preserve">3207-900-2-3207001-Documentos de lineamientos técnicos para la gestión integral de mares, costas y recursos acuáticos </t>
  </si>
  <si>
    <t>Porcentaje de avance en el proceso de actualización de la Política</t>
  </si>
  <si>
    <t xml:space="preserve">3207-900-2-3207002-Documentos normativos para la gestión integral de mares, costas y recursos acuáticos </t>
  </si>
  <si>
    <t>Guía Publicada</t>
  </si>
  <si>
    <t xml:space="preserve">3207-900-2-3207003-Documentos de planeación para la gestión integral de mares, costas y recursos acuáticos </t>
  </si>
  <si>
    <t>Número de capacitaciones realizadas</t>
  </si>
  <si>
    <t>3207-900-2-3207017-Servicio de articulación institucional para el manejo marino, costero e insular colombiano</t>
  </si>
  <si>
    <t>Número de acuerdos macro o instrumentos de agregación de demanda con criterios de sostenibilidad</t>
  </si>
  <si>
    <t xml:space="preserve">3203-900-2-3203028-
Servicio  de asistencia técnica para la implementación de lineamientos priorizados de los Planes Estrategicos de las Macrocuencas
</t>
  </si>
  <si>
    <t>Porcentaje de avance en la elaboración de la propuesta metodológica de la cuenta de flujos de materiales en el marco de la Cuenta Satélite Ambiental</t>
  </si>
  <si>
    <t>3203-900-2-3203030-Servicio de seguimiento de los procesos ordenación y manejo de cuencas hídrgograficas</t>
  </si>
  <si>
    <t>Porcentaje de avance en el seguimiento y acompañamiento metodológico de identificación de brechas de capital humano.</t>
  </si>
  <si>
    <t>3203-900-2-3203032-Servicio de asistencia técnica  para la implementación de lineamientos priorizados de las Aguas Subterraneas del País</t>
  </si>
  <si>
    <t>Número de reportes de seguimiento al estado de implementación de la Política de Crecimiento Verde</t>
  </si>
  <si>
    <t>3203-900-2-3203033-Servicio de asistencia técnica para la promoción del uso eficiente y ahorro del agua</t>
  </si>
  <si>
    <t>Porcentaje de implementación Sistema de Información de Planificación y Gestión Ambiental de las Corporaciones Autónomas Regionales (SIPGA-CAR)</t>
  </si>
  <si>
    <t>3203-900-2-3203034-Servicio de asistencia técnica para la implementación de lineamientos sobre el mejoramiento de la calidad del recurso hídrico</t>
  </si>
  <si>
    <t>Porcentaje de implementación de Documento de lineamientos de  Política y  Protocolo para la Gestión de Datos de Información actualizado.</t>
  </si>
  <si>
    <t>3203-900-2-3203035-Servicio de implementación de mecanismos y herramientas de conocimiento y manejo de la información para la Gestión Integral del Recurso Hídrico</t>
  </si>
  <si>
    <t xml:space="preserve">3203-900-2-3203036-Servicio de implementación de herramientas nacionales de comunicación, divulgación y cualificación de actores </t>
  </si>
  <si>
    <t>3203-900-2-3203037-Servicio de asistencia técnica para el desarrollo de estrategias sobre la efectiva gobernaza del agua</t>
  </si>
  <si>
    <t>3205-900-2-3205001-Documentos de lineamientos técnicos para el ordenamiento ambiental territorial</t>
  </si>
  <si>
    <t>3205-900-2-3205006-Servicio de divulgación y socialización ambiental en el marco del ordenamiento ambiental territorial</t>
  </si>
  <si>
    <t>3205-900-2-3205022-Servicios de asistencia técnica en planificación y gestión ambiental</t>
  </si>
  <si>
    <t>3208-900-2-3208001-Servicio de coordinación de alianzas nacionales para el desarrollo de la política nacional ambiental y la participación en la gestión ambiental</t>
  </si>
  <si>
    <t>3208-900-2-3208005-Documentos de lineamientos técnicos para el desarrollo de la política nacional ambiental y la participación en la gestión ambiental</t>
  </si>
  <si>
    <t>3208-900-2-3208006-Servicio de asistencia técnica para la implementación de las  estrategias educativo ambientales y de participación</t>
  </si>
  <si>
    <t>3208-900-2-3208008-Servicio de divulgación de la información de la política nacional de educación ambiental y participación</t>
  </si>
  <si>
    <t>3299-900-9-3299006-Servicios de comunicación</t>
  </si>
  <si>
    <t>3201-900-5-3201001-Documentos de política para el fortalecimiento del desempeño ambiental de los sectores productivos</t>
  </si>
  <si>
    <t>3201-900-5-3201002-Documentos de lineamientos técnicos para el fortalecimiento del desempeño ambiental de los sectores productivos</t>
  </si>
  <si>
    <t>3201-900-5-3201010-Servicio de divulgación de la incorporación de consideraciones ambientales en la planificación sectorial</t>
  </si>
  <si>
    <t>3201-900-5-3201012-Documentos de política para mejorar la calidad ambiental de las áreas urbanas</t>
  </si>
  <si>
    <t>3201-900-5-3201013-Documentos de lineamientos técnicos para mejorar la calidad ambiental de las áreas urbanas</t>
  </si>
  <si>
    <t>3202-900-7-3202005-Servicio de restauración de ecosistemas</t>
  </si>
  <si>
    <t>3202-900-7-3202014-Servicio de educación informal en el marco de la conservación de la biodiversidad y los servicios ecosistémicos</t>
  </si>
  <si>
    <t>3202-900-9-3202013-Servicio de autorización de comercio internacional de especies amenazadas de fauna y flora silvestres</t>
  </si>
  <si>
    <t>3202-900-9-3202040-Servicio de asistencia técnica para la protección de la fauna y flora silvestre</t>
  </si>
  <si>
    <t>MINISTERIO DE AMBIENTE Y 
DESARROLLO SOSTENIBLE</t>
  </si>
  <si>
    <t>Inventario de Indicadores Estadísticos</t>
  </si>
  <si>
    <r>
      <t xml:space="preserve">Versión: </t>
    </r>
    <r>
      <rPr>
        <sz val="14"/>
        <rFont val="Arial Narrow"/>
        <family val="2"/>
      </rPr>
      <t>1</t>
    </r>
  </si>
  <si>
    <t>1. CARACTERIZACIÓN DE INDICADORES DISPONIBLES</t>
  </si>
  <si>
    <t>2. IDENTIFICACIÓN DE LA ENTIDAD QUE DILIGENCIA EL FORMULARIO</t>
  </si>
  <si>
    <t>3. MARCO ESTRATÉGICO</t>
  </si>
  <si>
    <t>4. INFORMACIÓN ADICIONAL</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</si>
  <si>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</si>
  <si>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</si>
  <si>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</si>
  <si>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</si>
  <si>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</si>
  <si>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</si>
  <si>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</si>
  <si>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</si>
  <si>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</si>
  <si>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</si>
  <si>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</si>
  <si>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</si>
  <si>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</si>
  <si>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</si>
  <si>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</si>
  <si>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</si>
  <si>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</si>
  <si>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</si>
  <si>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</si>
  <si>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</si>
  <si>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</si>
  <si>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</si>
  <si>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</si>
  <si>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</si>
  <si>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</si>
  <si>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</si>
  <si>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</si>
  <si>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</si>
  <si>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</si>
  <si>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</si>
  <si>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</si>
  <si>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</si>
  <si>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</si>
  <si>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</si>
  <si>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</si>
  <si>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</si>
  <si>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</si>
  <si>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</si>
  <si>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</si>
  <si>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2.1</t>
  </si>
  <si>
    <t>2.2</t>
  </si>
  <si>
    <t>2.3</t>
  </si>
  <si>
    <t>2.4</t>
  </si>
  <si>
    <t>2.5</t>
  </si>
  <si>
    <t>3.1</t>
  </si>
  <si>
    <t>3.2</t>
  </si>
  <si>
    <t>3.3</t>
  </si>
  <si>
    <t>3.4</t>
  </si>
  <si>
    <t>4.1</t>
  </si>
  <si>
    <t>4.2</t>
  </si>
  <si>
    <t>4.3</t>
  </si>
  <si>
    <t>ID</t>
  </si>
  <si>
    <t>NOMBRE DEL INDICADOR</t>
  </si>
  <si>
    <t>OBJETIVO DEL INDICADOR</t>
  </si>
  <si>
    <t>DEFINICIÓN DEL INDICADOR</t>
  </si>
  <si>
    <t>FÓRMULA DE CÁLCULO DEL INDICADOR</t>
  </si>
  <si>
    <t>UNIDAD DE MEDIDA</t>
  </si>
  <si>
    <t>DESAGREGACIÓN TEMÁTICA</t>
  </si>
  <si>
    <t>SI ES OTRA (S), ¿CÚAL O CUÁLES?</t>
  </si>
  <si>
    <t>DESAGREGACIÓN GEOGRÁFICA</t>
  </si>
  <si>
    <r>
      <t xml:space="preserve">FECHA DISPONIBILIDAD DE RESULTADOS DEL INDICADOR 
</t>
    </r>
    <r>
      <rPr>
        <i/>
        <sz val="10"/>
        <rFont val="Arial Narrow"/>
        <family val="2"/>
      </rPr>
      <t>(Desde)</t>
    </r>
  </si>
  <si>
    <r>
      <t xml:space="preserve">FECHA DISPONIBILIDAD DE RESULTADOS DEL INDICADOR.
</t>
    </r>
    <r>
      <rPr>
        <i/>
        <sz val="10"/>
        <rFont val="Arial Narrow"/>
        <family val="2"/>
      </rPr>
      <t>(Hasta)</t>
    </r>
  </si>
  <si>
    <t>FRECUENCIA DE DIFUSIÓN</t>
  </si>
  <si>
    <t>SI ES OTRO (S), ¿CÚAL?</t>
  </si>
  <si>
    <t>MEDIO DE DIFUSIÓN DE LOS RESULTADOS DEL INDICADOR.</t>
  </si>
  <si>
    <t>MEDIO DE VISUALIZACIÓN</t>
  </si>
  <si>
    <t>VARIABLE 1</t>
  </si>
  <si>
    <t>FUENTE DE DATOS VARIABLE 1</t>
  </si>
  <si>
    <t>ENTIDAD RESPONSABLE VARIABLE 1</t>
  </si>
  <si>
    <t>VARIABLE 2</t>
  </si>
  <si>
    <t>FUENTE DE DATOS VARIABLE 2</t>
  </si>
  <si>
    <t>ENTIDAD RESPONSABLE VARIABLE 2</t>
  </si>
  <si>
    <t>VARIABLE 3</t>
  </si>
  <si>
    <t>FUENTE DE DATOS VARIABLE 3</t>
  </si>
  <si>
    <t>ENTIDAD RESPONSABLE VARIABLE 3</t>
  </si>
  <si>
    <t>VARIABLE 4</t>
  </si>
  <si>
    <t>FUENTE DE DATOS VARIABLE 4</t>
  </si>
  <si>
    <t>ENTIDAD RESPONSABLE VARIABLE 4</t>
  </si>
  <si>
    <t>VARIABLE 5</t>
  </si>
  <si>
    <t>FUENTE DE DATOS VARIABLE 5</t>
  </si>
  <si>
    <t>ENTIDAD RESPONSABLE VARIABLE 5</t>
  </si>
  <si>
    <t>VARIABLE 6</t>
  </si>
  <si>
    <t>FUENTE DE DATOS VARIABLE 6</t>
  </si>
  <si>
    <t>ENTIDAD RESPONSABLE VARIABLE 6</t>
  </si>
  <si>
    <t>VARIABLE 7</t>
  </si>
  <si>
    <t>FUENTE DE DATOS VARIABLE 7</t>
  </si>
  <si>
    <t>ENTIDAD RESPONSABLE VARIABLE 7</t>
  </si>
  <si>
    <t>NOMBRE DE LA ENTIDAD</t>
  </si>
  <si>
    <t>NOMBRE DE LA DEPENDENCIA</t>
  </si>
  <si>
    <t>NOMBRE DEL 
RESPONSABLE TEMÁTICO</t>
  </si>
  <si>
    <t>CARGO DEL 
RESPONSABLE TEMÁTICO</t>
  </si>
  <si>
    <t>CORREO 
RESPONSABLE TEMÁTICO</t>
  </si>
  <si>
    <t>PRINCIPAL REQUERIMIENTOS DE INFORMACIÓN QUE SATISFACE.</t>
  </si>
  <si>
    <t>SI REQUIERE SELECCIONAR MÁS DE UNA OPCIÓN O SI ES OTRO (S), ENUNCIELOS.</t>
  </si>
  <si>
    <t>PRINCIPAL USUARIO QUE APROVECHA EL INDICADOR.</t>
  </si>
  <si>
    <t>FECHA DILIGENCIAMIENTO FORMATO INDICADOR</t>
  </si>
  <si>
    <r>
      <t xml:space="preserve">OBSERVACIONES 
</t>
    </r>
    <r>
      <rPr>
        <i/>
        <sz val="10"/>
        <rFont val="Arial Narrow"/>
        <family val="2"/>
      </rPr>
      <t xml:space="preserve">(Si las hay) </t>
    </r>
  </si>
  <si>
    <r>
      <t xml:space="preserve">ANEXOS 
</t>
    </r>
    <r>
      <rPr>
        <i/>
        <sz val="10"/>
        <rFont val="Arial Narrow"/>
        <family val="2"/>
      </rPr>
      <t>(Si los hay)</t>
    </r>
  </si>
  <si>
    <t>*Información suministrada por el SEN</t>
  </si>
  <si>
    <t>Código:F-E-SIG-43</t>
  </si>
  <si>
    <t>Proceso: Administración del Sistema Integrado de Gestión</t>
  </si>
  <si>
    <r>
      <t>Vigencia:06</t>
    </r>
    <r>
      <rPr>
        <sz val="14"/>
        <rFont val="Arial Narrow"/>
        <family val="2"/>
      </rPr>
      <t>/10/2022</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</si>
</sst>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
  </numFmts>
  <fonts count="77">
    <font>
      <sz val="11"/>
      <color theme="1"/>
      <name val="Calibri"/>
      <family val="2"/>
    </font>
    <font>
      <sz val="11"/>
      <color indexed="8"/>
      <name val="Calibri"/>
      <family val="2"/>
    </font>
    <font>
      <sz val="24"/>
      <name val="Arial"/>
      <family val="2"/>
    </font>
    <font>
      <sz val="10"/>
      <name val="Arial"/>
      <family val="2"/>
    </font>
    <font>
      <sz val="14"/>
      <name val="Arial"/>
      <family val="2"/>
    </font>
    <font>
      <b/>
      <sz val="20"/>
      <name val="Arial Narrow"/>
      <family val="2"/>
    </font>
    <font>
      <b/>
      <sz val="14"/>
      <name val="Arial Narrow"/>
      <family val="2"/>
    </font>
    <font>
      <b/>
      <sz val="10"/>
      <name val="Arial Narrow"/>
      <family val="2"/>
    </font>
    <font>
      <i/>
      <sz val="10"/>
      <name val="Arial Narrow"/>
      <family val="2"/>
    </font>
    <font>
      <sz val="14"/>
      <name val="Arial Narrow"/>
      <family val="2"/>
    </font>
    <font>
      <sz val="18"/>
      <name val="Arial Narrow"/>
      <family val="2"/>
    </font>
    <font>
      <sz val="8"/>
      <name val="Calibri"/>
      <family val="2"/>
    </font>
    <font>
      <sz val="12"/>
      <color indexed="8"/>
      <name val="Calibri"/>
      <family val="2"/>
    </font>
    <font>
      <u val="single"/>
      <sz val="11"/>
      <color indexed="30"/>
      <name val="Calibri"/>
      <family val="2"/>
    </font>
    <font>
      <b/>
      <sz val="7"/>
      <color indexed="8"/>
      <name val="Calibri"/>
      <family val="2"/>
    </font>
    <font>
      <sz val="7"/>
      <color indexed="8"/>
      <name val="Calibri"/>
      <family val="2"/>
    </font>
    <font>
      <sz val="11"/>
      <color indexed="8"/>
      <name val="Arial Narrow"/>
      <family val="2"/>
    </font>
    <font>
      <sz val="10"/>
      <color indexed="8"/>
      <name val="Arial Narrow"/>
      <family val="2"/>
    </font>
    <font>
      <b/>
      <sz val="6"/>
      <color indexed="8"/>
      <name val="Calibri"/>
      <family val="2"/>
    </font>
    <font>
      <sz val="6"/>
      <color indexed="8"/>
      <name val="Calibri"/>
      <family val="2"/>
    </font>
    <font>
      <sz val="5"/>
      <color indexed="8"/>
      <name val="Calibri"/>
      <family val="2"/>
    </font>
    <font>
      <b/>
      <sz val="10"/>
      <color indexed="9"/>
      <name val="Arial Narrow"/>
      <family val="2"/>
    </font>
    <font>
      <b/>
      <sz val="11"/>
      <color indexed="44"/>
      <name val="Arial Narrow"/>
      <family val="2"/>
    </font>
    <font>
      <sz val="10"/>
      <color indexed="44"/>
      <name val="Arial Narrow"/>
      <family val="2"/>
    </font>
    <font>
      <b/>
      <sz val="12"/>
      <color indexed="9"/>
      <name val="Arial Narrow"/>
      <family val="2"/>
    </font>
    <font>
      <b/>
      <sz val="14"/>
      <color indexed="8"/>
      <name val="Arial Narrow"/>
      <family val="2"/>
    </font>
    <font>
      <b/>
      <sz val="14"/>
      <color indexed="9"/>
      <name val="Arial Narrow"/>
      <family val="2"/>
    </font>
    <font>
      <b/>
      <sz val="18"/>
      <color indexed="9"/>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7"/>
      <color theme="1"/>
      <name val="Calibri"/>
      <family val="2"/>
    </font>
    <font>
      <sz val="7"/>
      <color theme="1"/>
      <name val="Calibri"/>
      <family val="2"/>
    </font>
    <font>
      <sz val="11"/>
      <color theme="1"/>
      <name val="Arial Narrow"/>
      <family val="2"/>
    </font>
    <font>
      <sz val="10"/>
      <color theme="1"/>
      <name val="Arial Narrow"/>
      <family val="2"/>
    </font>
    <font>
      <b/>
      <sz val="6"/>
      <color theme="1"/>
      <name val="Calibri"/>
      <family val="2"/>
    </font>
    <font>
      <sz val="6"/>
      <color theme="1"/>
      <name val="Calibri"/>
      <family val="2"/>
    </font>
    <font>
      <sz val="5"/>
      <color theme="1"/>
      <name val="Calibri"/>
      <family val="2"/>
    </font>
    <font>
      <b/>
      <sz val="10"/>
      <color theme="0"/>
      <name val="Arial Narrow"/>
      <family val="2"/>
    </font>
    <font>
      <b/>
      <sz val="11"/>
      <color theme="8" tint="0.5999900102615356"/>
      <name val="Arial Narrow"/>
      <family val="2"/>
    </font>
    <font>
      <sz val="10"/>
      <color theme="8" tint="0.5999900102615356"/>
      <name val="Arial Narrow"/>
      <family val="2"/>
    </font>
    <font>
      <b/>
      <sz val="12"/>
      <color theme="0"/>
      <name val="Arial Narrow"/>
      <family val="2"/>
    </font>
    <font>
      <b/>
      <sz val="14"/>
      <color theme="1"/>
      <name val="Arial Narrow"/>
      <family val="2"/>
    </font>
    <font>
      <b/>
      <sz val="14"/>
      <color theme="0"/>
      <name val="Arial Narrow"/>
      <family val="2"/>
    </font>
    <font>
      <b/>
      <sz val="18"/>
      <color theme="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
      <patternFill patternType="solid">
        <fgColor rgb="FF154A8A"/>
        <bgColor indexed="64"/>
      </patternFill>
    </fill>
    <fill>
      <patternFill patternType="solid">
        <fgColor rgb="FFE1E1E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top style="hair"/>
      <bottom style="hair"/>
    </border>
    <border>
      <left style="hair"/>
      <right style="hair"/>
      <top/>
      <bottom/>
    </border>
    <border>
      <left style="thin"/>
      <right style="thin"/>
      <top style="thin"/>
      <bottom style="thin"/>
    </border>
    <border>
      <left style="thin"/>
      <right/>
      <top style="thin"/>
      <bottom style="thin"/>
    </border>
    <border>
      <left/>
      <right/>
      <top style="thin"/>
      <bottom style="thin"/>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style="thin"/>
      <right/>
      <top style="thin"/>
      <bottom/>
    </border>
    <border>
      <left style="thin"/>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56" fillId="0" borderId="0">
      <alignment/>
      <protection/>
    </xf>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00">
    <xf numFmtId="0" fontId="0" fillId="0" borderId="0" xfId="0" applyFont="1" applyAlignment="1">
      <alignment/>
    </xf>
    <xf numFmtId="0" fontId="2" fillId="33" borderId="0" xfId="54" applyFont="1" applyFill="1" applyAlignment="1">
      <alignment wrapText="1"/>
      <protection/>
    </xf>
    <xf numFmtId="0" fontId="4" fillId="33" borderId="0" xfId="54" applyFont="1" applyFill="1" applyAlignment="1">
      <alignment wrapText="1"/>
      <protection/>
    </xf>
    <xf numFmtId="0" fontId="3" fillId="33" borderId="0" xfId="54" applyFont="1" applyFill="1" applyAlignment="1">
      <alignment wrapText="1"/>
      <protection/>
    </xf>
    <xf numFmtId="0" fontId="0" fillId="33" borderId="0" xfId="0" applyFill="1" applyAlignment="1">
      <alignment horizontal="justify" vertical="top" wrapText="1"/>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0" borderId="0" xfId="0" applyAlignment="1">
      <alignment wrapText="1"/>
    </xf>
    <xf numFmtId="0" fontId="0" fillId="33" borderId="0" xfId="0" applyFill="1" applyAlignment="1">
      <alignment horizontal="justify" vertical="top"/>
    </xf>
    <xf numFmtId="0" fontId="0" fillId="34" borderId="11" xfId="0" applyFill="1" applyBorder="1" applyAlignment="1">
      <alignment horizontal="center"/>
    </xf>
    <xf numFmtId="0" fontId="0" fillId="34" borderId="10"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0" borderId="10" xfId="0" applyBorder="1" applyAlignment="1">
      <alignment/>
    </xf>
    <xf numFmtId="0" fontId="0" fillId="2" borderId="12" xfId="0" applyFill="1" applyBorder="1" applyAlignment="1">
      <alignment/>
    </xf>
    <xf numFmtId="0" fontId="0" fillId="2" borderId="0" xfId="0" applyFill="1" applyAlignment="1">
      <alignment/>
    </xf>
    <xf numFmtId="0" fontId="63" fillId="34"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0" xfId="0" applyFont="1" applyFill="1" applyAlignment="1">
      <alignment vertical="center" wrapText="1"/>
    </xf>
    <xf numFmtId="164" fontId="64" fillId="34" borderId="10" xfId="0" applyNumberFormat="1" applyFont="1" applyFill="1" applyBorder="1" applyAlignment="1">
      <alignment/>
    </xf>
    <xf numFmtId="0" fontId="64" fillId="0" borderId="0" xfId="0" applyFont="1" applyAlignment="1">
      <alignment/>
    </xf>
    <xf numFmtId="0" fontId="0" fillId="34" borderId="0" xfId="0" applyFill="1" applyAlignment="1">
      <alignment horizontal="center"/>
    </xf>
    <xf numFmtId="0" fontId="0" fillId="34" borderId="0" xfId="0" applyFill="1" applyAlignment="1">
      <alignment/>
    </xf>
    <xf numFmtId="164" fontId="64" fillId="0" borderId="0" xfId="0" applyNumberFormat="1" applyFont="1" applyAlignment="1">
      <alignment/>
    </xf>
    <xf numFmtId="0" fontId="65" fillId="0" borderId="0" xfId="0" applyFont="1" applyAlignment="1">
      <alignment/>
    </xf>
    <xf numFmtId="0" fontId="65" fillId="0" borderId="0" xfId="0" applyFont="1" applyAlignment="1">
      <alignment wrapText="1"/>
    </xf>
    <xf numFmtId="0" fontId="65" fillId="33" borderId="0" xfId="0" applyFont="1" applyFill="1" applyAlignment="1">
      <alignment/>
    </xf>
    <xf numFmtId="0" fontId="66" fillId="33" borderId="13" xfId="0" applyFont="1" applyFill="1" applyBorder="1" applyAlignment="1">
      <alignment horizontal="justify" vertical="top"/>
    </xf>
    <xf numFmtId="0" fontId="65" fillId="33" borderId="13" xfId="0" applyFont="1" applyFill="1" applyBorder="1" applyAlignment="1">
      <alignment horizontal="justify" vertical="top"/>
    </xf>
    <xf numFmtId="0" fontId="66" fillId="33" borderId="13" xfId="0" applyFont="1" applyFill="1" applyBorder="1" applyAlignment="1">
      <alignment horizontal="center" vertical="center" wrapText="1"/>
    </xf>
    <xf numFmtId="2" fontId="66" fillId="33" borderId="13" xfId="0" applyNumberFormat="1" applyFont="1" applyFill="1" applyBorder="1" applyAlignment="1">
      <alignment horizontal="center" vertical="top" wrapText="1"/>
    </xf>
    <xf numFmtId="0" fontId="67" fillId="34" borderId="11" xfId="0" applyFont="1" applyFill="1" applyBorder="1" applyAlignment="1">
      <alignment vertical="center" wrapText="1"/>
    </xf>
    <xf numFmtId="0" fontId="68" fillId="34" borderId="11" xfId="0" applyFont="1" applyFill="1" applyBorder="1" applyAlignment="1">
      <alignment/>
    </xf>
    <xf numFmtId="0" fontId="68" fillId="0" borderId="0" xfId="0" applyFont="1" applyAlignment="1">
      <alignment/>
    </xf>
    <xf numFmtId="0" fontId="67" fillId="34" borderId="10" xfId="0" applyFont="1" applyFill="1" applyBorder="1" applyAlignment="1">
      <alignment vertical="center" wrapText="1"/>
    </xf>
    <xf numFmtId="0" fontId="68" fillId="34" borderId="10" xfId="0" applyFont="1" applyFill="1" applyBorder="1" applyAlignment="1">
      <alignment/>
    </xf>
    <xf numFmtId="0" fontId="67" fillId="34" borderId="10" xfId="0" applyFont="1" applyFill="1" applyBorder="1" applyAlignment="1">
      <alignment horizontal="left" vertical="center" wrapText="1"/>
    </xf>
    <xf numFmtId="0" fontId="68" fillId="34" borderId="10" xfId="0" applyFont="1" applyFill="1" applyBorder="1" applyAlignment="1">
      <alignment horizontal="left"/>
    </xf>
    <xf numFmtId="0" fontId="68" fillId="34" borderId="11" xfId="0" applyFont="1" applyFill="1" applyBorder="1" applyAlignment="1">
      <alignment horizontal="left"/>
    </xf>
    <xf numFmtId="0" fontId="68" fillId="0" borderId="0" xfId="0" applyFont="1" applyAlignment="1">
      <alignment horizontal="left"/>
    </xf>
    <xf numFmtId="0" fontId="67" fillId="34" borderId="10" xfId="0" applyFont="1" applyFill="1" applyBorder="1" applyAlignment="1">
      <alignment horizontal="center" vertical="center" wrapText="1"/>
    </xf>
    <xf numFmtId="0" fontId="68" fillId="34" borderId="10" xfId="0" applyFont="1" applyFill="1" applyBorder="1" applyAlignment="1">
      <alignment horizontal="center"/>
    </xf>
    <xf numFmtId="0" fontId="68" fillId="34" borderId="11" xfId="0" applyFont="1" applyFill="1" applyBorder="1" applyAlignment="1">
      <alignment horizontal="center"/>
    </xf>
    <xf numFmtId="0" fontId="68" fillId="0" borderId="0" xfId="0" applyFont="1" applyAlignment="1">
      <alignment horizontal="center"/>
    </xf>
    <xf numFmtId="0" fontId="67" fillId="34" borderId="12" xfId="0" applyFont="1" applyFill="1" applyBorder="1" applyAlignment="1">
      <alignment horizontal="left" vertical="center" wrapText="1"/>
    </xf>
    <xf numFmtId="0" fontId="68" fillId="34" borderId="0" xfId="0" applyFont="1" applyFill="1" applyAlignment="1">
      <alignment horizontal="left"/>
    </xf>
    <xf numFmtId="14" fontId="66" fillId="33" borderId="13" xfId="0" applyNumberFormat="1" applyFont="1" applyFill="1" applyBorder="1" applyAlignment="1">
      <alignment horizontal="justify" vertical="top"/>
    </xf>
    <xf numFmtId="14" fontId="66" fillId="33" borderId="13" xfId="0" applyNumberFormat="1" applyFont="1" applyFill="1" applyBorder="1" applyAlignment="1">
      <alignment horizontal="center" vertical="center"/>
    </xf>
    <xf numFmtId="0" fontId="68" fillId="33" borderId="0" xfId="0" applyFont="1" applyFill="1" applyAlignment="1">
      <alignment/>
    </xf>
    <xf numFmtId="0" fontId="68" fillId="34" borderId="0" xfId="0" applyFont="1" applyFill="1" applyAlignment="1">
      <alignment horizontal="center"/>
    </xf>
    <xf numFmtId="0" fontId="66" fillId="33" borderId="13" xfId="0" applyFont="1" applyFill="1" applyBorder="1" applyAlignment="1">
      <alignment horizontal="center" vertical="top" wrapText="1"/>
    </xf>
    <xf numFmtId="0" fontId="66" fillId="33" borderId="13" xfId="51" applyNumberFormat="1" applyFont="1" applyFill="1" applyBorder="1" applyAlignment="1">
      <alignment horizontal="justify" vertical="top"/>
    </xf>
    <xf numFmtId="0" fontId="0" fillId="33" borderId="13" xfId="0" applyFill="1" applyBorder="1" applyAlignment="1">
      <alignment horizontal="justify" vertical="top"/>
    </xf>
    <xf numFmtId="0" fontId="3" fillId="0" borderId="0" xfId="54" applyFont="1" applyAlignment="1">
      <alignment wrapText="1"/>
      <protection/>
    </xf>
    <xf numFmtId="0" fontId="69" fillId="34" borderId="11" xfId="0" applyFont="1" applyFill="1" applyBorder="1" applyAlignment="1">
      <alignment horizontal="left"/>
    </xf>
    <xf numFmtId="0" fontId="7" fillId="35" borderId="13" xfId="55" applyFont="1" applyFill="1" applyBorder="1" applyAlignment="1">
      <alignment horizontal="center" vertical="center" wrapText="1"/>
      <protection/>
    </xf>
    <xf numFmtId="0" fontId="66" fillId="35" borderId="13" xfId="0" applyFont="1" applyFill="1" applyBorder="1" applyAlignment="1">
      <alignment horizontal="justify" vertical="top"/>
    </xf>
    <xf numFmtId="14" fontId="66" fillId="33" borderId="13" xfId="0" applyNumberFormat="1" applyFont="1" applyFill="1" applyBorder="1" applyAlignment="1">
      <alignment horizontal="center" vertical="top" wrapText="1"/>
    </xf>
    <xf numFmtId="0" fontId="65" fillId="33" borderId="13" xfId="0" applyFont="1" applyFill="1" applyBorder="1" applyAlignment="1">
      <alignment horizontal="justify" vertical="top" wrapText="1"/>
    </xf>
    <xf numFmtId="0" fontId="7" fillId="33" borderId="13" xfId="53" applyFont="1" applyFill="1" applyBorder="1" applyAlignment="1">
      <alignment horizontal="center" vertical="center" wrapText="1"/>
      <protection/>
    </xf>
    <xf numFmtId="0" fontId="70" fillId="36" borderId="13" xfId="55" applyFont="1" applyFill="1" applyBorder="1" applyAlignment="1">
      <alignment horizontal="center" vertical="center" wrapText="1"/>
      <protection/>
    </xf>
    <xf numFmtId="0" fontId="70" fillId="36" borderId="13" xfId="54" applyFont="1" applyFill="1" applyBorder="1" applyAlignment="1">
      <alignment horizontal="center" vertical="center" wrapText="1"/>
      <protection/>
    </xf>
    <xf numFmtId="0" fontId="70" fillId="36" borderId="13" xfId="53" applyFont="1" applyFill="1" applyBorder="1" applyAlignment="1">
      <alignment horizontal="center" vertical="center" wrapText="1"/>
      <protection/>
    </xf>
    <xf numFmtId="0" fontId="7" fillId="37" borderId="13" xfId="55" applyFont="1" applyFill="1" applyBorder="1" applyAlignment="1">
      <alignment horizontal="center" vertical="center" wrapText="1"/>
      <protection/>
    </xf>
    <xf numFmtId="0" fontId="7" fillId="37" borderId="13" xfId="53" applyFont="1" applyFill="1" applyBorder="1" applyAlignment="1" applyProtection="1">
      <alignment horizontal="center" vertical="center" wrapText="1"/>
      <protection hidden="1"/>
    </xf>
    <xf numFmtId="0" fontId="7" fillId="37" borderId="13" xfId="54" applyFont="1" applyFill="1" applyBorder="1" applyAlignment="1" applyProtection="1">
      <alignment horizontal="center" vertical="center" wrapText="1"/>
      <protection hidden="1"/>
    </xf>
    <xf numFmtId="0" fontId="7" fillId="37" borderId="13" xfId="54" applyFont="1" applyFill="1" applyBorder="1" applyAlignment="1">
      <alignment horizontal="center" vertical="center" wrapText="1"/>
      <protection/>
    </xf>
    <xf numFmtId="0" fontId="7" fillId="37" borderId="13" xfId="46" applyFont="1" applyFill="1" applyBorder="1" applyAlignment="1" applyProtection="1">
      <alignment horizontal="center" vertical="center" wrapText="1"/>
      <protection hidden="1"/>
    </xf>
    <xf numFmtId="0" fontId="7" fillId="37" borderId="13" xfId="53" applyFont="1" applyFill="1" applyBorder="1" applyAlignment="1">
      <alignment horizontal="center" vertical="center" wrapText="1"/>
      <protection/>
    </xf>
    <xf numFmtId="0" fontId="66" fillId="37" borderId="13" xfId="0" applyFont="1" applyFill="1" applyBorder="1" applyAlignment="1">
      <alignment horizontal="center" vertical="top" wrapText="1"/>
    </xf>
    <xf numFmtId="0" fontId="71" fillId="37" borderId="13" xfId="0" applyFont="1" applyFill="1" applyBorder="1" applyAlignment="1">
      <alignment horizontal="left" vertical="center" wrapText="1"/>
    </xf>
    <xf numFmtId="0" fontId="72" fillId="37" borderId="13" xfId="0" applyFont="1" applyFill="1" applyBorder="1" applyAlignment="1">
      <alignment horizontal="justify" vertical="top" wrapText="1"/>
    </xf>
    <xf numFmtId="0" fontId="73" fillId="36" borderId="14" xfId="0" applyFont="1" applyFill="1" applyBorder="1" applyAlignment="1">
      <alignment horizontal="center" vertical="center" wrapText="1" readingOrder="1"/>
    </xf>
    <xf numFmtId="0" fontId="73" fillId="36" borderId="15" xfId="0" applyFont="1" applyFill="1" applyBorder="1" applyAlignment="1">
      <alignment horizontal="center" vertical="center" wrapText="1" readingOrder="1"/>
    </xf>
    <xf numFmtId="0" fontId="73" fillId="36" borderId="16" xfId="0" applyFont="1" applyFill="1" applyBorder="1" applyAlignment="1">
      <alignment horizontal="center" vertical="center" wrapText="1" readingOrder="1"/>
    </xf>
    <xf numFmtId="0" fontId="73" fillId="36" borderId="17" xfId="0" applyFont="1" applyFill="1" applyBorder="1" applyAlignment="1">
      <alignment horizontal="center" vertical="center" wrapText="1" readingOrder="1"/>
    </xf>
    <xf numFmtId="0" fontId="5" fillId="33" borderId="18" xfId="53" applyFont="1" applyFill="1" applyBorder="1" applyAlignment="1">
      <alignment horizontal="center" vertical="center" wrapText="1"/>
      <protection/>
    </xf>
    <xf numFmtId="0" fontId="5" fillId="33" borderId="19" xfId="53" applyFont="1" applyFill="1" applyBorder="1" applyAlignment="1">
      <alignment horizontal="center" vertical="center" wrapText="1"/>
      <protection/>
    </xf>
    <xf numFmtId="0" fontId="5" fillId="33" borderId="16" xfId="53" applyFont="1" applyFill="1" applyBorder="1" applyAlignment="1">
      <alignment horizontal="center" vertical="center" wrapText="1"/>
      <protection/>
    </xf>
    <xf numFmtId="0" fontId="5" fillId="33" borderId="17" xfId="53" applyFont="1" applyFill="1" applyBorder="1" applyAlignment="1">
      <alignment horizontal="center" vertical="center" wrapText="1"/>
      <protection/>
    </xf>
    <xf numFmtId="0" fontId="6" fillId="33" borderId="15" xfId="55" applyFont="1" applyFill="1" applyBorder="1" applyAlignment="1">
      <alignment horizontal="center" vertical="center" wrapText="1"/>
      <protection/>
    </xf>
    <xf numFmtId="0" fontId="6" fillId="33" borderId="20" xfId="55" applyFont="1" applyFill="1" applyBorder="1" applyAlignment="1">
      <alignment horizontal="center" vertical="center" wrapText="1"/>
      <protection/>
    </xf>
    <xf numFmtId="0" fontId="6" fillId="33" borderId="14" xfId="55" applyFont="1" applyFill="1" applyBorder="1" applyAlignment="1">
      <alignment horizontal="center" vertical="center" wrapText="1"/>
      <protection/>
    </xf>
    <xf numFmtId="0" fontId="74" fillId="37" borderId="14" xfId="53" applyFont="1" applyFill="1" applyBorder="1" applyAlignment="1">
      <alignment horizontal="center" vertical="center" wrapText="1"/>
      <protection/>
    </xf>
    <xf numFmtId="0" fontId="75" fillId="37" borderId="15" xfId="53" applyFont="1" applyFill="1" applyBorder="1" applyAlignment="1">
      <alignment horizontal="center" vertical="center" wrapText="1"/>
      <protection/>
    </xf>
    <xf numFmtId="0" fontId="75" fillId="37" borderId="20" xfId="53" applyFont="1" applyFill="1" applyBorder="1" applyAlignment="1">
      <alignment horizontal="center" vertical="center" wrapText="1"/>
      <protection/>
    </xf>
    <xf numFmtId="0" fontId="76" fillId="36" borderId="14" xfId="0" applyFont="1" applyFill="1" applyBorder="1" applyAlignment="1">
      <alignment horizontal="center" vertical="center" wrapText="1"/>
    </xf>
    <xf numFmtId="0" fontId="76" fillId="36" borderId="15" xfId="0" applyFont="1" applyFill="1" applyBorder="1" applyAlignment="1">
      <alignment horizontal="center" vertical="center" wrapText="1"/>
    </xf>
    <xf numFmtId="0" fontId="76" fillId="36" borderId="20" xfId="0" applyFont="1" applyFill="1" applyBorder="1" applyAlignment="1">
      <alignment horizontal="center" vertical="center" wrapText="1"/>
    </xf>
    <xf numFmtId="0" fontId="10" fillId="33" borderId="21" xfId="54" applyFont="1" applyFill="1" applyBorder="1" applyAlignment="1">
      <alignment horizontal="center" vertical="center" wrapText="1"/>
      <protection/>
    </xf>
    <xf numFmtId="0" fontId="10" fillId="33" borderId="18" xfId="54" applyFont="1" applyFill="1" applyBorder="1" applyAlignment="1">
      <alignment horizontal="center" vertical="center" wrapText="1"/>
      <protection/>
    </xf>
    <xf numFmtId="0" fontId="10" fillId="33" borderId="19" xfId="54" applyFont="1" applyFill="1" applyBorder="1" applyAlignment="1">
      <alignment horizontal="center" vertical="center" wrapText="1"/>
      <protection/>
    </xf>
    <xf numFmtId="0" fontId="10" fillId="33" borderId="22" xfId="54" applyFont="1" applyFill="1" applyBorder="1" applyAlignment="1">
      <alignment horizontal="center" vertical="center" wrapText="1"/>
      <protection/>
    </xf>
    <xf numFmtId="0" fontId="10" fillId="33" borderId="16" xfId="54" applyFont="1" applyFill="1" applyBorder="1" applyAlignment="1">
      <alignment horizontal="center" vertical="center" wrapText="1"/>
      <protection/>
    </xf>
    <xf numFmtId="0" fontId="10" fillId="33" borderId="17" xfId="54" applyFont="1" applyFill="1" applyBorder="1" applyAlignment="1">
      <alignment horizontal="center" vertical="center" wrapText="1"/>
      <protection/>
    </xf>
    <xf numFmtId="0" fontId="6" fillId="33" borderId="14" xfId="54" applyFont="1" applyFill="1" applyBorder="1" applyAlignment="1">
      <alignment horizontal="center" vertical="center" wrapText="1"/>
      <protection/>
    </xf>
    <xf numFmtId="0" fontId="6" fillId="33" borderId="15" xfId="54" applyFont="1" applyFill="1" applyBorder="1" applyAlignment="1">
      <alignment horizontal="center" vertical="center" wrapText="1"/>
      <protection/>
    </xf>
    <xf numFmtId="0" fontId="6" fillId="33" borderId="20" xfId="54" applyFont="1" applyFill="1" applyBorder="1" applyAlignment="1">
      <alignment horizontal="center" vertical="center" wrapText="1"/>
      <protection/>
    </xf>
    <xf numFmtId="0" fontId="73" fillId="36" borderId="22" xfId="0" applyFont="1" applyFill="1" applyBorder="1" applyAlignment="1">
      <alignment horizontal="center" vertical="center" wrapText="1" readingOrder="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18" xfId="53"/>
    <cellStyle name="Normal 2 5 2" xfId="54"/>
    <cellStyle name="Normal 6 2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5</xdr:row>
      <xdr:rowOff>847725</xdr:rowOff>
    </xdr:from>
    <xdr:to>
      <xdr:col>1</xdr:col>
      <xdr:colOff>2543175</xdr:colOff>
      <xdr:row>5</xdr:row>
      <xdr:rowOff>1171575</xdr:rowOff>
    </xdr:to>
    <xdr:pic>
      <xdr:nvPicPr>
        <xdr:cNvPr id="1" name="AyudaButton"/>
        <xdr:cNvPicPr preferRelativeResize="1">
          <a:picLocks noChangeAspect="1"/>
        </xdr:cNvPicPr>
      </xdr:nvPicPr>
      <xdr:blipFill>
        <a:blip r:embed="rId1"/>
        <a:stretch>
          <a:fillRect/>
        </a:stretch>
      </xdr:blipFill>
      <xdr:spPr>
        <a:xfrm>
          <a:off x="790575" y="3105150"/>
          <a:ext cx="2000250" cy="323850"/>
        </a:xfrm>
        <a:prstGeom prst="rect">
          <a:avLst/>
        </a:prstGeom>
        <a:noFill/>
        <a:ln w="9525" cmpd="sng">
          <a:noFill/>
        </a:ln>
      </xdr:spPr>
    </xdr:pic>
    <xdr:clientData/>
  </xdr:twoCellAnchor>
  <xdr:twoCellAnchor editAs="oneCell">
    <xdr:from>
      <xdr:col>49</xdr:col>
      <xdr:colOff>485775</xdr:colOff>
      <xdr:row>0</xdr:row>
      <xdr:rowOff>85725</xdr:rowOff>
    </xdr:from>
    <xdr:to>
      <xdr:col>49</xdr:col>
      <xdr:colOff>3667125</xdr:colOff>
      <xdr:row>1</xdr:row>
      <xdr:rowOff>333375</xdr:rowOff>
    </xdr:to>
    <xdr:pic>
      <xdr:nvPicPr>
        <xdr:cNvPr id="2" name="Imagen 2"/>
        <xdr:cNvPicPr preferRelativeResize="1">
          <a:picLocks noChangeAspect="1"/>
        </xdr:cNvPicPr>
      </xdr:nvPicPr>
      <xdr:blipFill>
        <a:blip r:embed="rId2"/>
        <a:srcRect l="-1124" t="-802" r="-1681" b="-2478"/>
        <a:stretch>
          <a:fillRect/>
        </a:stretch>
      </xdr:blipFill>
      <xdr:spPr>
        <a:xfrm>
          <a:off x="81067275" y="85725"/>
          <a:ext cx="318135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2"/>
  <dimension ref="A1:BT1431"/>
  <sheetViews>
    <sheetView showGridLines="0" zoomScale="85" zoomScaleNormal="85" zoomScalePageLayoutView="0" workbookViewId="0" topLeftCell="Q1">
      <selection activeCell="Q2" sqref="Q2:Q11"/>
    </sheetView>
  </sheetViews>
  <sheetFormatPr defaultColWidth="11.421875" defaultRowHeight="15"/>
  <cols>
    <col min="1" max="1" width="2.140625" style="44" customWidth="1"/>
    <col min="2" max="2" width="12.8515625" style="34" customWidth="1"/>
    <col min="3" max="3" width="2.140625" style="44" customWidth="1"/>
    <col min="4" max="4" width="2.140625" style="34" customWidth="1"/>
    <col min="5" max="5" width="16.7109375" style="34" customWidth="1"/>
    <col min="6" max="8" width="2.140625" style="44" customWidth="1"/>
    <col min="9" max="9" width="14.8515625" style="34" customWidth="1"/>
    <col min="10" max="10" width="8.28125" style="40" customWidth="1"/>
    <col min="11" max="11" width="10.00390625" style="40" customWidth="1"/>
    <col min="12" max="12" width="6.8515625" style="0" bestFit="1" customWidth="1"/>
    <col min="13" max="13" width="6.8515625" style="0" customWidth="1"/>
    <col min="14" max="14" width="7.8515625" style="0" bestFit="1" customWidth="1"/>
    <col min="15" max="15" width="12.8515625" style="0" bestFit="1" customWidth="1"/>
    <col min="16" max="16" width="15.421875" style="0" customWidth="1"/>
    <col min="17" max="19" width="9.00390625" style="0" customWidth="1"/>
    <col min="20" max="20" width="15.421875" style="0" customWidth="1"/>
    <col min="21" max="27" width="7.140625" style="0" customWidth="1"/>
    <col min="28" max="28" width="4.00390625" style="49" bestFit="1" customWidth="1"/>
    <col min="29" max="31" width="12.140625" style="5" customWidth="1"/>
    <col min="32" max="32" width="9.8515625" style="5" customWidth="1"/>
    <col min="33" max="33" width="5.57421875" style="5" customWidth="1"/>
    <col min="34" max="34" width="6.57421875" style="5" customWidth="1"/>
    <col min="35" max="35" width="5.140625" style="5" customWidth="1"/>
    <col min="36" max="40" width="12.140625" style="5" customWidth="1"/>
    <col min="41" max="41" width="9.7109375" style="5" bestFit="1" customWidth="1"/>
    <col min="42" max="42" width="21.421875" style="5" customWidth="1"/>
    <col min="43" max="43" width="17.28125" style="5" customWidth="1"/>
    <col min="44" max="44" width="11.8515625" style="5" bestFit="1" customWidth="1"/>
    <col min="45" max="45" width="11.8515625" style="21" customWidth="1"/>
    <col min="46" max="46" width="6.7109375" style="5" customWidth="1"/>
    <col min="47" max="47" width="36.57421875" style="5" customWidth="1"/>
    <col min="48" max="48" width="6.28125" style="5" customWidth="1"/>
    <col min="49" max="49" width="6.7109375" style="5" customWidth="1"/>
    <col min="50" max="50" width="39.140625" style="5" customWidth="1"/>
    <col min="51" max="57" width="9.57421875" style="5" customWidth="1"/>
    <col min="58" max="60" width="9.57421875" style="0" customWidth="1"/>
    <col min="61" max="63" width="9.57421875" style="5" customWidth="1"/>
    <col min="64" max="64" width="15.00390625" style="5" customWidth="1"/>
    <col min="65" max="67" width="9.57421875" style="5" customWidth="1"/>
    <col min="70" max="16384" width="11.421875" style="5" customWidth="1"/>
  </cols>
  <sheetData>
    <row r="1" spans="1:72" s="19" customFormat="1" ht="36" customHeight="1">
      <c r="A1" s="41" t="s">
        <v>0</v>
      </c>
      <c r="B1" s="32" t="s">
        <v>1</v>
      </c>
      <c r="C1" s="41" t="s">
        <v>2</v>
      </c>
      <c r="D1" s="37" t="s">
        <v>3</v>
      </c>
      <c r="E1" s="32" t="s">
        <v>4</v>
      </c>
      <c r="F1" s="41"/>
      <c r="G1" s="37"/>
      <c r="H1" s="41"/>
      <c r="I1" s="35" t="s">
        <v>5</v>
      </c>
      <c r="J1" s="37" t="s">
        <v>6</v>
      </c>
      <c r="K1" s="37" t="s">
        <v>7</v>
      </c>
      <c r="L1"/>
      <c r="M1" s="37" t="s">
        <v>8</v>
      </c>
      <c r="O1" s="45" t="s">
        <v>9</v>
      </c>
      <c r="P1" s="45" t="s">
        <v>10</v>
      </c>
      <c r="Q1" s="45" t="s">
        <v>11</v>
      </c>
      <c r="R1" s="45" t="s">
        <v>12</v>
      </c>
      <c r="S1" s="45" t="s">
        <v>13</v>
      </c>
      <c r="T1" s="45" t="s">
        <v>14</v>
      </c>
      <c r="U1" s="45" t="s">
        <v>15</v>
      </c>
      <c r="V1" s="45" t="s">
        <v>16</v>
      </c>
      <c r="W1" s="45" t="s">
        <v>17</v>
      </c>
      <c r="X1" s="45" t="s">
        <v>18</v>
      </c>
      <c r="Y1" s="45" t="s">
        <v>19</v>
      </c>
      <c r="Z1" s="45" t="s">
        <v>20</v>
      </c>
      <c r="AA1" s="45" t="s">
        <v>21</v>
      </c>
      <c r="AB1" s="41" t="s">
        <v>22</v>
      </c>
      <c r="AC1" s="17" t="s">
        <v>23</v>
      </c>
      <c r="AD1" s="17" t="s">
        <v>24</v>
      </c>
      <c r="AE1" s="17" t="s">
        <v>25</v>
      </c>
      <c r="AF1" s="17" t="s">
        <v>26</v>
      </c>
      <c r="AG1" s="17" t="s">
        <v>27</v>
      </c>
      <c r="AH1" s="17" t="s">
        <v>28</v>
      </c>
      <c r="AI1" s="17" t="s">
        <v>29</v>
      </c>
      <c r="AJ1" s="17" t="s">
        <v>30</v>
      </c>
      <c r="AK1" s="17" t="s">
        <v>31</v>
      </c>
      <c r="AL1" s="17" t="s">
        <v>32</v>
      </c>
      <c r="AM1" s="37" t="s">
        <v>33</v>
      </c>
      <c r="AN1" s="17" t="s">
        <v>34</v>
      </c>
      <c r="AO1" s="37" t="s">
        <v>35</v>
      </c>
      <c r="AP1" s="17" t="s">
        <v>36</v>
      </c>
      <c r="AQ1" s="17" t="s">
        <v>37</v>
      </c>
      <c r="AR1" s="17" t="s">
        <v>38</v>
      </c>
      <c r="AS1" s="17" t="s">
        <v>38</v>
      </c>
      <c r="AT1" s="17" t="s">
        <v>39</v>
      </c>
      <c r="AU1" s="17" t="s">
        <v>40</v>
      </c>
      <c r="AV1" s="17" t="s">
        <v>39</v>
      </c>
      <c r="AW1" s="17" t="s">
        <v>41</v>
      </c>
      <c r="AX1" s="17" t="s">
        <v>42</v>
      </c>
      <c r="AY1" s="18" t="s">
        <v>43</v>
      </c>
      <c r="AZ1" s="18" t="s">
        <v>44</v>
      </c>
      <c r="BA1" s="18" t="s">
        <v>45</v>
      </c>
      <c r="BB1" s="18" t="s">
        <v>46</v>
      </c>
      <c r="BC1" s="18" t="s">
        <v>47</v>
      </c>
      <c r="BD1" s="18" t="s">
        <v>48</v>
      </c>
      <c r="BE1" s="18" t="s">
        <v>49</v>
      </c>
      <c r="BF1" s="18" t="s">
        <v>50</v>
      </c>
      <c r="BG1" s="18" t="s">
        <v>51</v>
      </c>
      <c r="BH1"/>
      <c r="BI1" s="17" t="s">
        <v>52</v>
      </c>
      <c r="BJ1" s="18" t="s">
        <v>53</v>
      </c>
      <c r="BK1" s="18" t="s">
        <v>54</v>
      </c>
      <c r="BL1" s="18" t="s">
        <v>55</v>
      </c>
      <c r="BM1" s="18" t="s">
        <v>56</v>
      </c>
      <c r="BN1" s="18" t="s">
        <v>57</v>
      </c>
      <c r="BP1" s="37" t="s">
        <v>58</v>
      </c>
      <c r="BQ1" s="37" t="s">
        <v>59</v>
      </c>
      <c r="BR1" s="17" t="s">
        <v>60</v>
      </c>
      <c r="BS1" s="37" t="s">
        <v>61</v>
      </c>
      <c r="BT1" s="17" t="s">
        <v>62</v>
      </c>
    </row>
    <row r="2" spans="1:72" ht="15">
      <c r="A2" s="42">
        <v>1</v>
      </c>
      <c r="B2" s="33" t="s">
        <v>63</v>
      </c>
      <c r="C2" s="43">
        <v>1</v>
      </c>
      <c r="D2" s="42">
        <f>IF(C2=C1,D1+1,1)</f>
        <v>1</v>
      </c>
      <c r="E2" s="33" t="s">
        <v>64</v>
      </c>
      <c r="F2" s="42">
        <v>1</v>
      </c>
      <c r="G2" s="42">
        <v>1</v>
      </c>
      <c r="H2" s="42">
        <v>1</v>
      </c>
      <c r="I2" s="36" t="s">
        <v>65</v>
      </c>
      <c r="J2" s="38"/>
      <c r="K2" s="38" t="s">
        <v>66</v>
      </c>
      <c r="M2" s="38" t="s">
        <v>67</v>
      </c>
      <c r="O2" s="38" t="s">
        <v>68</v>
      </c>
      <c r="P2" s="38" t="s">
        <v>69</v>
      </c>
      <c r="Q2" s="38" t="s">
        <v>70</v>
      </c>
      <c r="R2" s="38" t="s">
        <v>71</v>
      </c>
      <c r="S2" s="38" t="s">
        <v>72</v>
      </c>
      <c r="T2" s="38" t="s">
        <v>73</v>
      </c>
      <c r="U2" s="38" t="s">
        <v>74</v>
      </c>
      <c r="V2" s="38" t="s">
        <v>75</v>
      </c>
      <c r="W2" s="38" t="s">
        <v>76</v>
      </c>
      <c r="X2" s="38" t="s">
        <v>77</v>
      </c>
      <c r="Y2" s="38" t="s">
        <v>78</v>
      </c>
      <c r="Z2" s="38" t="s">
        <v>79</v>
      </c>
      <c r="AA2" s="38" t="s">
        <v>80</v>
      </c>
      <c r="AB2" s="43">
        <v>20</v>
      </c>
      <c r="AC2" s="38" t="s">
        <v>81</v>
      </c>
      <c r="AD2" s="38" t="s">
        <v>82</v>
      </c>
      <c r="AE2" s="39" t="s">
        <v>83</v>
      </c>
      <c r="AF2" s="39" t="s">
        <v>84</v>
      </c>
      <c r="AG2" s="39" t="s">
        <v>85</v>
      </c>
      <c r="AH2" s="39" t="s">
        <v>86</v>
      </c>
      <c r="AI2" s="39" t="s">
        <v>87</v>
      </c>
      <c r="AJ2" s="39" t="s">
        <v>88</v>
      </c>
      <c r="AK2" s="39" t="s">
        <v>89</v>
      </c>
      <c r="AL2" s="39" t="s">
        <v>90</v>
      </c>
      <c r="AM2" s="39" t="s">
        <v>91</v>
      </c>
      <c r="AN2" s="39" t="s">
        <v>92</v>
      </c>
      <c r="AO2" s="39" t="s">
        <v>93</v>
      </c>
      <c r="AP2" s="55" t="s">
        <v>94</v>
      </c>
      <c r="AQ2" s="39" t="s">
        <v>95</v>
      </c>
      <c r="AR2" s="11" t="s">
        <v>96</v>
      </c>
      <c r="AS2" s="20">
        <v>4200000000</v>
      </c>
      <c r="AT2" s="10">
        <v>1</v>
      </c>
      <c r="AU2" s="11" t="s">
        <v>97</v>
      </c>
      <c r="AV2" s="10">
        <v>1</v>
      </c>
      <c r="AW2" s="10">
        <v>1</v>
      </c>
      <c r="AX2" s="11" t="s">
        <v>98</v>
      </c>
      <c r="AY2" s="12" t="s">
        <v>99</v>
      </c>
      <c r="AZ2" s="12" t="s">
        <v>100</v>
      </c>
      <c r="BA2" s="12" t="s">
        <v>100</v>
      </c>
      <c r="BB2" s="12" t="s">
        <v>100</v>
      </c>
      <c r="BC2" s="12" t="s">
        <v>100</v>
      </c>
      <c r="BD2" s="13" t="s">
        <v>101</v>
      </c>
      <c r="BE2" s="13" t="s">
        <v>100</v>
      </c>
      <c r="BF2" s="13" t="s">
        <v>102</v>
      </c>
      <c r="BG2" s="13" t="s">
        <v>103</v>
      </c>
      <c r="BI2" s="12" t="s">
        <v>104</v>
      </c>
      <c r="BJ2" s="15" t="s">
        <v>100</v>
      </c>
      <c r="BK2" s="12" t="s">
        <v>100</v>
      </c>
      <c r="BL2" s="12" t="s">
        <v>100</v>
      </c>
      <c r="BM2" s="12" t="s">
        <v>100</v>
      </c>
      <c r="BN2" s="12" t="s">
        <v>100</v>
      </c>
      <c r="BP2" s="38" t="s">
        <v>105</v>
      </c>
      <c r="BQ2" s="39" t="s">
        <v>106</v>
      </c>
      <c r="BR2" s="39" t="s">
        <v>107</v>
      </c>
      <c r="BS2" s="39" t="s">
        <v>108</v>
      </c>
      <c r="BT2" s="39" t="s">
        <v>109</v>
      </c>
    </row>
    <row r="3" spans="1:72" ht="15">
      <c r="A3" s="42">
        <v>2</v>
      </c>
      <c r="B3" s="33" t="s">
        <v>110</v>
      </c>
      <c r="C3" s="43">
        <v>1</v>
      </c>
      <c r="D3" s="42">
        <f aca="true" t="shared" si="0" ref="D3:D33">IF(C3=C2,D2+1,1)</f>
        <v>2</v>
      </c>
      <c r="E3" s="33" t="s">
        <v>111</v>
      </c>
      <c r="F3" s="42">
        <v>1</v>
      </c>
      <c r="G3" s="42">
        <v>2</v>
      </c>
      <c r="H3" s="42">
        <v>1</v>
      </c>
      <c r="I3" s="36" t="s">
        <v>112</v>
      </c>
      <c r="J3" s="38"/>
      <c r="K3" s="38" t="s">
        <v>113</v>
      </c>
      <c r="M3" s="38" t="s">
        <v>114</v>
      </c>
      <c r="O3" s="38" t="s">
        <v>115</v>
      </c>
      <c r="P3" s="38" t="s">
        <v>116</v>
      </c>
      <c r="Q3" s="38" t="s">
        <v>117</v>
      </c>
      <c r="R3" s="38" t="s">
        <v>118</v>
      </c>
      <c r="S3" s="38" t="s">
        <v>119</v>
      </c>
      <c r="T3" s="38" t="s">
        <v>120</v>
      </c>
      <c r="U3" s="38" t="s">
        <v>121</v>
      </c>
      <c r="V3" s="38" t="s">
        <v>122</v>
      </c>
      <c r="W3" s="38" t="s">
        <v>123</v>
      </c>
      <c r="X3" s="38" t="s">
        <v>124</v>
      </c>
      <c r="Y3" s="38" t="s">
        <v>125</v>
      </c>
      <c r="Z3" s="38" t="s">
        <v>126</v>
      </c>
      <c r="AA3" s="38" t="s">
        <v>127</v>
      </c>
      <c r="AB3" s="43">
        <v>21</v>
      </c>
      <c r="AC3" s="38" t="s">
        <v>128</v>
      </c>
      <c r="AD3" s="38" t="s">
        <v>129</v>
      </c>
      <c r="AE3" s="39" t="s">
        <v>130</v>
      </c>
      <c r="AF3" s="39" t="s">
        <v>131</v>
      </c>
      <c r="AG3" s="39" t="s">
        <v>132</v>
      </c>
      <c r="AH3" s="39" t="s">
        <v>133</v>
      </c>
      <c r="AI3" s="39" t="s">
        <v>134</v>
      </c>
      <c r="AJ3" s="39" t="s">
        <v>135</v>
      </c>
      <c r="AK3" s="39" t="s">
        <v>136</v>
      </c>
      <c r="AL3" s="39" t="s">
        <v>137</v>
      </c>
      <c r="AM3" s="39" t="s">
        <v>138</v>
      </c>
      <c r="AN3" s="39" t="s">
        <v>139</v>
      </c>
      <c r="AO3" s="39" t="s">
        <v>140</v>
      </c>
      <c r="AP3" s="55" t="s">
        <v>141</v>
      </c>
      <c r="AQ3" s="39" t="s">
        <v>142</v>
      </c>
      <c r="AR3" s="11" t="s">
        <v>96</v>
      </c>
      <c r="AS3" s="20">
        <v>37730185281</v>
      </c>
      <c r="AT3" s="10">
        <v>2</v>
      </c>
      <c r="AU3" s="11" t="s">
        <v>143</v>
      </c>
      <c r="AV3" s="10">
        <v>1</v>
      </c>
      <c r="AW3" s="10">
        <v>2</v>
      </c>
      <c r="AX3" s="11" t="s">
        <v>144</v>
      </c>
      <c r="AY3" s="16" t="s">
        <v>145</v>
      </c>
      <c r="AZ3" s="12" t="s">
        <v>146</v>
      </c>
      <c r="BA3" s="12" t="s">
        <v>147</v>
      </c>
      <c r="BB3" s="12" t="s">
        <v>148</v>
      </c>
      <c r="BC3" s="12" t="s">
        <v>149</v>
      </c>
      <c r="BD3" s="13" t="s">
        <v>100</v>
      </c>
      <c r="BE3" s="13" t="s">
        <v>150</v>
      </c>
      <c r="BF3" s="13" t="s">
        <v>151</v>
      </c>
      <c r="BG3" s="13" t="s">
        <v>152</v>
      </c>
      <c r="BI3" s="12" t="s">
        <v>153</v>
      </c>
      <c r="BJ3" s="12" t="s">
        <v>154</v>
      </c>
      <c r="BK3" s="12" t="s">
        <v>155</v>
      </c>
      <c r="BL3" s="12" t="s">
        <v>156</v>
      </c>
      <c r="BM3" s="12" t="s">
        <v>157</v>
      </c>
      <c r="BN3" s="12" t="s">
        <v>158</v>
      </c>
      <c r="BP3" s="38" t="s">
        <v>114</v>
      </c>
      <c r="BQ3" s="39" t="s">
        <v>159</v>
      </c>
      <c r="BR3" s="39" t="s">
        <v>160</v>
      </c>
      <c r="BS3" s="39" t="s">
        <v>161</v>
      </c>
      <c r="BT3" s="39" t="s">
        <v>162</v>
      </c>
    </row>
    <row r="4" spans="1:72" ht="15">
      <c r="A4" s="42">
        <v>3</v>
      </c>
      <c r="B4" s="33" t="s">
        <v>163</v>
      </c>
      <c r="C4" s="43">
        <v>1</v>
      </c>
      <c r="D4" s="42">
        <f t="shared" si="0"/>
        <v>3</v>
      </c>
      <c r="E4" s="33" t="s">
        <v>164</v>
      </c>
      <c r="F4" s="42">
        <v>1</v>
      </c>
      <c r="G4" s="42">
        <v>2</v>
      </c>
      <c r="H4" s="42">
        <v>2</v>
      </c>
      <c r="I4" s="36" t="s">
        <v>165</v>
      </c>
      <c r="J4" s="38"/>
      <c r="K4" s="38" t="s">
        <v>166</v>
      </c>
      <c r="O4" s="38" t="s">
        <v>167</v>
      </c>
      <c r="P4" s="38" t="s">
        <v>168</v>
      </c>
      <c r="Q4" s="38" t="s">
        <v>169</v>
      </c>
      <c r="R4" s="38" t="s">
        <v>170</v>
      </c>
      <c r="S4" s="38" t="s">
        <v>171</v>
      </c>
      <c r="T4" s="38" t="s">
        <v>172</v>
      </c>
      <c r="V4" s="38" t="s">
        <v>173</v>
      </c>
      <c r="W4" s="38" t="s">
        <v>174</v>
      </c>
      <c r="X4" s="46" t="s">
        <v>175</v>
      </c>
      <c r="Z4" s="38" t="s">
        <v>176</v>
      </c>
      <c r="AA4" s="38" t="s">
        <v>177</v>
      </c>
      <c r="AB4" s="43">
        <v>22</v>
      </c>
      <c r="AC4" s="38" t="s">
        <v>178</v>
      </c>
      <c r="AD4" s="38" t="s">
        <v>179</v>
      </c>
      <c r="AE4" s="39" t="s">
        <v>180</v>
      </c>
      <c r="AF4" s="39" t="s">
        <v>181</v>
      </c>
      <c r="AG4" s="39" t="s">
        <v>182</v>
      </c>
      <c r="AH4" s="39" t="s">
        <v>183</v>
      </c>
      <c r="AI4" s="39" t="s">
        <v>184</v>
      </c>
      <c r="AJ4" s="39" t="s">
        <v>185</v>
      </c>
      <c r="AK4" s="39" t="s">
        <v>186</v>
      </c>
      <c r="AL4" s="39" t="s">
        <v>187</v>
      </c>
      <c r="AM4" s="39" t="s">
        <v>188</v>
      </c>
      <c r="AN4" s="39" t="s">
        <v>189</v>
      </c>
      <c r="AO4" s="39" t="s">
        <v>190</v>
      </c>
      <c r="AP4" s="55" t="s">
        <v>191</v>
      </c>
      <c r="AQ4" s="39" t="s">
        <v>192</v>
      </c>
      <c r="AR4" s="11" t="s">
        <v>96</v>
      </c>
      <c r="AS4" s="20">
        <v>8684412378</v>
      </c>
      <c r="AT4" s="10">
        <v>3</v>
      </c>
      <c r="AU4" s="11" t="s">
        <v>193</v>
      </c>
      <c r="AV4" s="10">
        <v>1</v>
      </c>
      <c r="AW4" s="10">
        <v>3</v>
      </c>
      <c r="AX4" s="11" t="s">
        <v>144</v>
      </c>
      <c r="AY4" s="12" t="s">
        <v>194</v>
      </c>
      <c r="AZ4" s="12" t="s">
        <v>195</v>
      </c>
      <c r="BA4" s="12" t="s">
        <v>196</v>
      </c>
      <c r="BB4" s="12" t="s">
        <v>197</v>
      </c>
      <c r="BC4" s="12" t="s">
        <v>198</v>
      </c>
      <c r="BE4" s="13" t="s">
        <v>199</v>
      </c>
      <c r="BF4" s="13" t="s">
        <v>200</v>
      </c>
      <c r="BG4" s="13" t="s">
        <v>201</v>
      </c>
      <c r="BI4" s="12" t="s">
        <v>202</v>
      </c>
      <c r="BJ4" s="12" t="s">
        <v>203</v>
      </c>
      <c r="BK4" s="12" t="s">
        <v>204</v>
      </c>
      <c r="BL4" s="12" t="s">
        <v>205</v>
      </c>
      <c r="BM4" s="12" t="s">
        <v>206</v>
      </c>
      <c r="BN4" s="12" t="s">
        <v>207</v>
      </c>
      <c r="BP4" s="38" t="s">
        <v>208</v>
      </c>
      <c r="BQ4" s="39" t="s">
        <v>209</v>
      </c>
      <c r="BR4" s="39" t="s">
        <v>210</v>
      </c>
      <c r="BS4" s="39" t="s">
        <v>211</v>
      </c>
      <c r="BT4" s="39"/>
    </row>
    <row r="5" spans="1:72" ht="15">
      <c r="A5" s="42">
        <v>4</v>
      </c>
      <c r="B5" s="33" t="s">
        <v>212</v>
      </c>
      <c r="C5" s="43">
        <v>1</v>
      </c>
      <c r="D5" s="42">
        <f t="shared" si="0"/>
        <v>4</v>
      </c>
      <c r="E5" s="33" t="s">
        <v>213</v>
      </c>
      <c r="F5" s="42">
        <v>1</v>
      </c>
      <c r="G5" s="42">
        <v>2</v>
      </c>
      <c r="H5" s="42">
        <v>3</v>
      </c>
      <c r="I5" s="36" t="s">
        <v>214</v>
      </c>
      <c r="J5" s="38"/>
      <c r="K5" s="38" t="s">
        <v>215</v>
      </c>
      <c r="O5" s="38" t="s">
        <v>216</v>
      </c>
      <c r="P5" s="38" t="s">
        <v>217</v>
      </c>
      <c r="Q5" s="38" t="s">
        <v>218</v>
      </c>
      <c r="R5" s="38" t="s">
        <v>219</v>
      </c>
      <c r="S5" s="38" t="s">
        <v>220</v>
      </c>
      <c r="T5" s="38" t="s">
        <v>221</v>
      </c>
      <c r="V5" s="38" t="s">
        <v>222</v>
      </c>
      <c r="W5" s="46" t="s">
        <v>223</v>
      </c>
      <c r="X5" s="46"/>
      <c r="Z5" s="38" t="s">
        <v>224</v>
      </c>
      <c r="AA5" s="38" t="s">
        <v>223</v>
      </c>
      <c r="AB5" s="43">
        <v>23</v>
      </c>
      <c r="AC5" s="38" t="s">
        <v>225</v>
      </c>
      <c r="AD5" s="38" t="s">
        <v>226</v>
      </c>
      <c r="AE5" s="39" t="s">
        <v>227</v>
      </c>
      <c r="AF5" s="39" t="s">
        <v>228</v>
      </c>
      <c r="AG5" s="39" t="s">
        <v>229</v>
      </c>
      <c r="AH5" s="39" t="s">
        <v>230</v>
      </c>
      <c r="AI5" s="39" t="s">
        <v>231</v>
      </c>
      <c r="AJ5" s="39" t="s">
        <v>232</v>
      </c>
      <c r="AK5" s="39" t="s">
        <v>233</v>
      </c>
      <c r="AL5" s="39" t="s">
        <v>234</v>
      </c>
      <c r="AM5" s="39" t="s">
        <v>235</v>
      </c>
      <c r="AN5" s="39" t="s">
        <v>236</v>
      </c>
      <c r="AO5" s="39" t="s">
        <v>237</v>
      </c>
      <c r="AP5" s="55" t="s">
        <v>238</v>
      </c>
      <c r="AQ5" s="39" t="s">
        <v>239</v>
      </c>
      <c r="AR5" s="11" t="s">
        <v>96</v>
      </c>
      <c r="AS5" s="20">
        <v>200000000</v>
      </c>
      <c r="AT5" s="10">
        <v>4</v>
      </c>
      <c r="AU5" s="11" t="s">
        <v>240</v>
      </c>
      <c r="AV5" s="10">
        <v>1</v>
      </c>
      <c r="AW5" s="10">
        <v>4</v>
      </c>
      <c r="AX5" s="11" t="s">
        <v>241</v>
      </c>
      <c r="AY5" s="12" t="s">
        <v>242</v>
      </c>
      <c r="AZ5" s="12" t="s">
        <v>243</v>
      </c>
      <c r="BA5" s="6" t="s">
        <v>244</v>
      </c>
      <c r="BC5" s="12" t="s">
        <v>245</v>
      </c>
      <c r="BE5" s="13" t="s">
        <v>246</v>
      </c>
      <c r="BF5" s="13" t="s">
        <v>247</v>
      </c>
      <c r="BG5" s="13" t="s">
        <v>248</v>
      </c>
      <c r="BI5" s="6" t="s">
        <v>249</v>
      </c>
      <c r="BJ5" s="14" t="s">
        <v>250</v>
      </c>
      <c r="BK5" s="12" t="s">
        <v>251</v>
      </c>
      <c r="BL5" s="12" t="s">
        <v>252</v>
      </c>
      <c r="BM5" s="12" t="s">
        <v>253</v>
      </c>
      <c r="BN5" s="12" t="s">
        <v>254</v>
      </c>
      <c r="BP5" s="38" t="s">
        <v>255</v>
      </c>
      <c r="BQ5" s="39" t="s">
        <v>256</v>
      </c>
      <c r="BR5" s="39" t="s">
        <v>257</v>
      </c>
      <c r="BS5" s="39" t="s">
        <v>258</v>
      </c>
      <c r="BT5" s="39"/>
    </row>
    <row r="6" spans="1:72" ht="15.75" customHeight="1">
      <c r="A6" s="34"/>
      <c r="C6" s="43">
        <v>1</v>
      </c>
      <c r="D6" s="42">
        <f t="shared" si="0"/>
        <v>5</v>
      </c>
      <c r="E6" s="33" t="s">
        <v>259</v>
      </c>
      <c r="F6" s="42">
        <v>1</v>
      </c>
      <c r="G6" s="42">
        <v>2</v>
      </c>
      <c r="H6" s="42">
        <v>4</v>
      </c>
      <c r="I6" s="36"/>
      <c r="J6" s="38"/>
      <c r="K6" s="38"/>
      <c r="O6" s="38" t="s">
        <v>260</v>
      </c>
      <c r="P6" s="38" t="s">
        <v>261</v>
      </c>
      <c r="Q6" s="38" t="s">
        <v>262</v>
      </c>
      <c r="R6" s="38" t="s">
        <v>263</v>
      </c>
      <c r="S6" s="38" t="s">
        <v>264</v>
      </c>
      <c r="T6" s="38" t="s">
        <v>265</v>
      </c>
      <c r="V6" s="38" t="s">
        <v>266</v>
      </c>
      <c r="W6" s="46" t="s">
        <v>267</v>
      </c>
      <c r="X6" s="46"/>
      <c r="Z6" s="38"/>
      <c r="AA6" s="38" t="s">
        <v>268</v>
      </c>
      <c r="AB6" s="43">
        <v>24</v>
      </c>
      <c r="AC6" s="38" t="s">
        <v>269</v>
      </c>
      <c r="AD6" s="38" t="s">
        <v>270</v>
      </c>
      <c r="AE6" s="39" t="s">
        <v>271</v>
      </c>
      <c r="AF6" s="39" t="s">
        <v>272</v>
      </c>
      <c r="AG6" s="39" t="s">
        <v>273</v>
      </c>
      <c r="AH6" s="39" t="s">
        <v>274</v>
      </c>
      <c r="AI6" s="39" t="s">
        <v>275</v>
      </c>
      <c r="AJ6" s="39" t="s">
        <v>276</v>
      </c>
      <c r="AK6" s="39" t="s">
        <v>277</v>
      </c>
      <c r="AL6" s="39" t="s">
        <v>278</v>
      </c>
      <c r="AM6" s="39" t="s">
        <v>279</v>
      </c>
      <c r="AN6" s="39" t="s">
        <v>280</v>
      </c>
      <c r="AO6" s="39" t="s">
        <v>281</v>
      </c>
      <c r="AP6" s="55" t="s">
        <v>282</v>
      </c>
      <c r="AQ6" s="39" t="s">
        <v>283</v>
      </c>
      <c r="AR6" s="11" t="s">
        <v>284</v>
      </c>
      <c r="AS6" s="20">
        <v>2918707883</v>
      </c>
      <c r="AT6" s="10">
        <v>5</v>
      </c>
      <c r="AU6" s="11" t="s">
        <v>285</v>
      </c>
      <c r="AV6" s="10">
        <v>1</v>
      </c>
      <c r="AW6" s="10">
        <v>5</v>
      </c>
      <c r="AX6" s="11" t="s">
        <v>286</v>
      </c>
      <c r="AY6" s="12" t="s">
        <v>287</v>
      </c>
      <c r="AZ6" s="12" t="s">
        <v>288</v>
      </c>
      <c r="BA6" s="6" t="s">
        <v>289</v>
      </c>
      <c r="BC6" s="12" t="s">
        <v>290</v>
      </c>
      <c r="BE6" s="13" t="s">
        <v>291</v>
      </c>
      <c r="BF6" s="13" t="s">
        <v>292</v>
      </c>
      <c r="BG6" s="7" t="s">
        <v>293</v>
      </c>
      <c r="BK6" s="12" t="s">
        <v>294</v>
      </c>
      <c r="BL6" s="12" t="s">
        <v>295</v>
      </c>
      <c r="BM6" s="12" t="s">
        <v>296</v>
      </c>
      <c r="BN6" s="12" t="s">
        <v>297</v>
      </c>
      <c r="BP6" s="38" t="s">
        <v>298</v>
      </c>
      <c r="BQ6" s="39" t="s">
        <v>299</v>
      </c>
      <c r="BR6" s="39" t="s">
        <v>300</v>
      </c>
      <c r="BS6" s="39" t="s">
        <v>301</v>
      </c>
      <c r="BT6" s="39"/>
    </row>
    <row r="7" spans="1:72" ht="15">
      <c r="A7" s="34"/>
      <c r="C7" s="43">
        <v>1</v>
      </c>
      <c r="D7" s="42">
        <f t="shared" si="0"/>
        <v>6</v>
      </c>
      <c r="E7" s="33" t="s">
        <v>302</v>
      </c>
      <c r="F7" s="42">
        <v>1</v>
      </c>
      <c r="G7" s="42">
        <v>3</v>
      </c>
      <c r="H7" s="42">
        <v>1</v>
      </c>
      <c r="I7" s="36"/>
      <c r="J7" s="38"/>
      <c r="K7" s="38"/>
      <c r="O7" s="38" t="s">
        <v>303</v>
      </c>
      <c r="P7" s="38" t="s">
        <v>304</v>
      </c>
      <c r="Q7" s="38" t="s">
        <v>305</v>
      </c>
      <c r="R7" s="38" t="s">
        <v>306</v>
      </c>
      <c r="S7" s="38" t="s">
        <v>307</v>
      </c>
      <c r="T7" s="38" t="s">
        <v>308</v>
      </c>
      <c r="V7" s="38" t="s">
        <v>309</v>
      </c>
      <c r="W7" s="46" t="s">
        <v>310</v>
      </c>
      <c r="X7" s="46"/>
      <c r="AA7" s="38" t="s">
        <v>311</v>
      </c>
      <c r="AB7" s="43">
        <v>25</v>
      </c>
      <c r="AC7" s="38" t="s">
        <v>312</v>
      </c>
      <c r="AD7" s="38" t="s">
        <v>313</v>
      </c>
      <c r="AE7" s="39" t="s">
        <v>314</v>
      </c>
      <c r="AF7" s="39" t="s">
        <v>315</v>
      </c>
      <c r="AG7" s="39" t="s">
        <v>316</v>
      </c>
      <c r="AH7" s="39"/>
      <c r="AI7" s="39" t="s">
        <v>317</v>
      </c>
      <c r="AJ7" s="39" t="s">
        <v>318</v>
      </c>
      <c r="AK7" s="39" t="s">
        <v>319</v>
      </c>
      <c r="AL7" s="39"/>
      <c r="AM7" s="39"/>
      <c r="AN7" s="39"/>
      <c r="AP7" s="55" t="s">
        <v>320</v>
      </c>
      <c r="AQ7" s="39" t="s">
        <v>321</v>
      </c>
      <c r="AR7" s="11" t="s">
        <v>284</v>
      </c>
      <c r="AS7" s="20">
        <v>1536130338</v>
      </c>
      <c r="AT7" s="10">
        <v>6</v>
      </c>
      <c r="AU7" s="11" t="s">
        <v>322</v>
      </c>
      <c r="AV7" s="10">
        <v>2</v>
      </c>
      <c r="AW7" s="10">
        <v>1</v>
      </c>
      <c r="AX7" s="11" t="s">
        <v>323</v>
      </c>
      <c r="AY7" s="12" t="s">
        <v>324</v>
      </c>
      <c r="AZ7" s="12" t="s">
        <v>325</v>
      </c>
      <c r="BC7" s="12" t="s">
        <v>326</v>
      </c>
      <c r="BE7" s="13" t="s">
        <v>327</v>
      </c>
      <c r="BF7" s="13" t="s">
        <v>328</v>
      </c>
      <c r="BG7" s="7" t="s">
        <v>329</v>
      </c>
      <c r="BK7" s="12" t="s">
        <v>330</v>
      </c>
      <c r="BL7" s="12" t="s">
        <v>331</v>
      </c>
      <c r="BM7" s="12" t="s">
        <v>332</v>
      </c>
      <c r="BN7" s="12" t="s">
        <v>333</v>
      </c>
      <c r="BR7" s="39" t="s">
        <v>334</v>
      </c>
      <c r="BS7" s="39" t="s">
        <v>335</v>
      </c>
      <c r="BT7" s="39"/>
    </row>
    <row r="8" spans="1:66" ht="15">
      <c r="A8" s="34"/>
      <c r="C8" s="43">
        <v>2</v>
      </c>
      <c r="D8" s="42">
        <f t="shared" si="0"/>
        <v>1</v>
      </c>
      <c r="E8" s="33" t="s">
        <v>336</v>
      </c>
      <c r="F8" s="42">
        <v>1</v>
      </c>
      <c r="G8" s="42">
        <v>4</v>
      </c>
      <c r="H8" s="42">
        <v>1</v>
      </c>
      <c r="I8" s="36"/>
      <c r="J8" s="38"/>
      <c r="K8" s="38"/>
      <c r="O8" s="38" t="s">
        <v>337</v>
      </c>
      <c r="P8" s="38" t="s">
        <v>338</v>
      </c>
      <c r="Q8" s="38" t="s">
        <v>339</v>
      </c>
      <c r="S8" s="38" t="s">
        <v>340</v>
      </c>
      <c r="T8" s="38" t="s">
        <v>341</v>
      </c>
      <c r="V8" s="38" t="s">
        <v>342</v>
      </c>
      <c r="W8" s="46" t="s">
        <v>343</v>
      </c>
      <c r="X8" s="46"/>
      <c r="AA8" s="38" t="s">
        <v>344</v>
      </c>
      <c r="AB8" s="43">
        <v>26</v>
      </c>
      <c r="AC8" s="38" t="s">
        <v>345</v>
      </c>
      <c r="AD8" s="38" t="s">
        <v>346</v>
      </c>
      <c r="AE8" s="39" t="s">
        <v>347</v>
      </c>
      <c r="AF8" s="39" t="s">
        <v>348</v>
      </c>
      <c r="AG8" s="39" t="s">
        <v>349</v>
      </c>
      <c r="AH8" s="39"/>
      <c r="AI8" s="39"/>
      <c r="AJ8" s="39" t="s">
        <v>350</v>
      </c>
      <c r="AK8" s="39" t="s">
        <v>351</v>
      </c>
      <c r="AL8" s="39"/>
      <c r="AM8" s="39"/>
      <c r="AN8" s="39"/>
      <c r="AP8" s="39"/>
      <c r="AQ8" s="39" t="s">
        <v>352</v>
      </c>
      <c r="AR8" s="11" t="s">
        <v>284</v>
      </c>
      <c r="AS8" s="20">
        <v>800000000</v>
      </c>
      <c r="AT8" s="10">
        <v>7</v>
      </c>
      <c r="AU8" s="11" t="s">
        <v>353</v>
      </c>
      <c r="AV8" s="10">
        <v>2</v>
      </c>
      <c r="AW8" s="10">
        <v>2</v>
      </c>
      <c r="AX8" s="11" t="s">
        <v>354</v>
      </c>
      <c r="AY8" s="16" t="s">
        <v>355</v>
      </c>
      <c r="AZ8" s="12" t="s">
        <v>356</v>
      </c>
      <c r="BC8" s="6" t="s">
        <v>357</v>
      </c>
      <c r="BE8" s="13" t="s">
        <v>358</v>
      </c>
      <c r="BF8" s="13" t="s">
        <v>359</v>
      </c>
      <c r="BG8" s="5"/>
      <c r="BK8" s="12" t="s">
        <v>360</v>
      </c>
      <c r="BL8" s="12" t="s">
        <v>361</v>
      </c>
      <c r="BM8" s="12" t="s">
        <v>362</v>
      </c>
      <c r="BN8" s="12" t="s">
        <v>363</v>
      </c>
    </row>
    <row r="9" spans="1:66" ht="15">
      <c r="A9" s="34"/>
      <c r="C9" s="43">
        <v>2</v>
      </c>
      <c r="D9" s="42">
        <f t="shared" si="0"/>
        <v>2</v>
      </c>
      <c r="E9" s="33" t="s">
        <v>364</v>
      </c>
      <c r="F9" s="42">
        <v>1</v>
      </c>
      <c r="G9" s="42">
        <v>4</v>
      </c>
      <c r="H9" s="42">
        <v>2</v>
      </c>
      <c r="I9" s="36"/>
      <c r="J9" s="38"/>
      <c r="K9" s="38"/>
      <c r="O9" s="38" t="s">
        <v>365</v>
      </c>
      <c r="P9" s="38" t="s">
        <v>366</v>
      </c>
      <c r="Q9" s="38" t="s">
        <v>367</v>
      </c>
      <c r="S9" s="38" t="s">
        <v>368</v>
      </c>
      <c r="T9" s="38" t="s">
        <v>369</v>
      </c>
      <c r="V9" s="38" t="s">
        <v>370</v>
      </c>
      <c r="W9" s="46" t="s">
        <v>371</v>
      </c>
      <c r="X9" s="46"/>
      <c r="AB9" s="43">
        <v>27</v>
      </c>
      <c r="AC9" s="38" t="s">
        <v>372</v>
      </c>
      <c r="AD9" s="38" t="s">
        <v>373</v>
      </c>
      <c r="AG9" s="39"/>
      <c r="AH9" s="39"/>
      <c r="AI9" s="39"/>
      <c r="AJ9" s="39" t="s">
        <v>374</v>
      </c>
      <c r="AK9" s="39" t="s">
        <v>375</v>
      </c>
      <c r="AL9" s="39"/>
      <c r="AM9" s="39"/>
      <c r="AN9" s="39"/>
      <c r="AO9" s="10"/>
      <c r="AP9" s="10"/>
      <c r="AQ9" s="11"/>
      <c r="AR9" s="11" t="s">
        <v>376</v>
      </c>
      <c r="AS9" s="20">
        <v>1953504444</v>
      </c>
      <c r="AT9" s="10">
        <v>8</v>
      </c>
      <c r="AU9" s="11" t="s">
        <v>377</v>
      </c>
      <c r="AV9" s="10">
        <v>2</v>
      </c>
      <c r="AW9" s="10">
        <v>3</v>
      </c>
      <c r="AX9" s="11" t="s">
        <v>378</v>
      </c>
      <c r="AY9" s="12" t="s">
        <v>379</v>
      </c>
      <c r="AZ9" s="12" t="s">
        <v>380</v>
      </c>
      <c r="BC9" s="6" t="s">
        <v>289</v>
      </c>
      <c r="BE9" s="13" t="s">
        <v>381</v>
      </c>
      <c r="BF9" s="13" t="s">
        <v>382</v>
      </c>
      <c r="BG9" s="5"/>
      <c r="BK9" s="12" t="s">
        <v>383</v>
      </c>
      <c r="BL9" s="12" t="s">
        <v>384</v>
      </c>
      <c r="BM9" s="12" t="s">
        <v>385</v>
      </c>
      <c r="BN9" s="12" t="s">
        <v>386</v>
      </c>
    </row>
    <row r="10" spans="1:66" ht="15">
      <c r="A10" s="34"/>
      <c r="C10" s="43">
        <v>2</v>
      </c>
      <c r="D10" s="42">
        <f t="shared" si="0"/>
        <v>3</v>
      </c>
      <c r="E10" s="33" t="s">
        <v>387</v>
      </c>
      <c r="F10" s="42">
        <v>1</v>
      </c>
      <c r="G10" s="42">
        <v>4</v>
      </c>
      <c r="H10" s="42">
        <v>3</v>
      </c>
      <c r="I10" s="36"/>
      <c r="J10" s="38"/>
      <c r="K10" s="38"/>
      <c r="O10" s="38" t="s">
        <v>388</v>
      </c>
      <c r="P10" s="38" t="s">
        <v>389</v>
      </c>
      <c r="Q10" s="38" t="s">
        <v>390</v>
      </c>
      <c r="V10" s="38" t="s">
        <v>391</v>
      </c>
      <c r="W10" s="46"/>
      <c r="X10" s="46"/>
      <c r="AB10" s="43">
        <v>28</v>
      </c>
      <c r="AC10" s="38" t="s">
        <v>392</v>
      </c>
      <c r="AD10" s="38" t="s">
        <v>393</v>
      </c>
      <c r="AE10" s="39"/>
      <c r="AF10" s="39"/>
      <c r="AG10" s="39"/>
      <c r="AH10" s="39"/>
      <c r="AI10" s="39"/>
      <c r="AJ10" s="39" t="s">
        <v>394</v>
      </c>
      <c r="AK10" s="39" t="s">
        <v>395</v>
      </c>
      <c r="AL10" s="39"/>
      <c r="AM10" s="39"/>
      <c r="AN10" s="39"/>
      <c r="AO10" s="10"/>
      <c r="AP10" s="10"/>
      <c r="AQ10" s="11"/>
      <c r="AR10" s="11" t="s">
        <v>396</v>
      </c>
      <c r="AS10" s="20">
        <v>3458775776</v>
      </c>
      <c r="AT10" s="10">
        <v>9</v>
      </c>
      <c r="AU10" s="11" t="s">
        <v>397</v>
      </c>
      <c r="AV10" s="10">
        <v>2</v>
      </c>
      <c r="AW10" s="10">
        <v>4</v>
      </c>
      <c r="AX10" s="11" t="s">
        <v>398</v>
      </c>
      <c r="AY10" s="6" t="s">
        <v>399</v>
      </c>
      <c r="AZ10" s="12" t="s">
        <v>400</v>
      </c>
      <c r="BE10" s="13" t="s">
        <v>401</v>
      </c>
      <c r="BF10" s="13" t="s">
        <v>402</v>
      </c>
      <c r="BG10" s="5"/>
      <c r="BK10" s="12" t="s">
        <v>403</v>
      </c>
      <c r="BL10" s="12" t="s">
        <v>404</v>
      </c>
      <c r="BM10" s="12" t="s">
        <v>405</v>
      </c>
      <c r="BN10" s="12" t="s">
        <v>406</v>
      </c>
    </row>
    <row r="11" spans="1:66" ht="15">
      <c r="A11" s="34"/>
      <c r="C11" s="43">
        <v>2</v>
      </c>
      <c r="D11" s="42">
        <f t="shared" si="0"/>
        <v>4</v>
      </c>
      <c r="E11" s="33" t="s">
        <v>407</v>
      </c>
      <c r="F11" s="42">
        <v>1</v>
      </c>
      <c r="G11" s="42">
        <v>4</v>
      </c>
      <c r="H11" s="42">
        <v>4</v>
      </c>
      <c r="I11" s="36"/>
      <c r="J11" s="38"/>
      <c r="K11" s="38"/>
      <c r="O11" s="38" t="s">
        <v>390</v>
      </c>
      <c r="P11" s="38" t="s">
        <v>408</v>
      </c>
      <c r="Q11" s="38" t="s">
        <v>409</v>
      </c>
      <c r="V11" s="38" t="s">
        <v>410</v>
      </c>
      <c r="W11" s="46"/>
      <c r="X11" s="46"/>
      <c r="AB11" s="43">
        <v>29</v>
      </c>
      <c r="AC11" s="38" t="s">
        <v>411</v>
      </c>
      <c r="AD11" s="38" t="s">
        <v>412</v>
      </c>
      <c r="AE11" s="39"/>
      <c r="AF11" s="39"/>
      <c r="AG11" s="39"/>
      <c r="AH11" s="39"/>
      <c r="AI11" s="39"/>
      <c r="AJ11" s="39" t="s">
        <v>413</v>
      </c>
      <c r="AK11" s="39" t="s">
        <v>414</v>
      </c>
      <c r="AL11" s="39"/>
      <c r="AM11" s="39"/>
      <c r="AN11" s="39"/>
      <c r="AO11" s="10"/>
      <c r="AP11" s="10"/>
      <c r="AQ11" s="11"/>
      <c r="AR11" s="11" t="s">
        <v>415</v>
      </c>
      <c r="AS11" s="20">
        <v>3070683464</v>
      </c>
      <c r="AT11" s="10">
        <v>10</v>
      </c>
      <c r="AU11" s="11" t="s">
        <v>416</v>
      </c>
      <c r="AV11" s="10">
        <v>3</v>
      </c>
      <c r="AW11" s="10">
        <v>1</v>
      </c>
      <c r="AX11" s="11" t="s">
        <v>417</v>
      </c>
      <c r="AY11" s="6" t="s">
        <v>418</v>
      </c>
      <c r="AZ11" s="12" t="s">
        <v>419</v>
      </c>
      <c r="BE11" s="13" t="s">
        <v>420</v>
      </c>
      <c r="BF11" s="13" t="s">
        <v>421</v>
      </c>
      <c r="BG11" s="5"/>
      <c r="BK11" s="12" t="s">
        <v>422</v>
      </c>
      <c r="BL11" s="12" t="s">
        <v>423</v>
      </c>
      <c r="BM11" s="12" t="s">
        <v>424</v>
      </c>
      <c r="BN11" s="12" t="s">
        <v>425</v>
      </c>
    </row>
    <row r="12" spans="1:67" ht="15">
      <c r="A12" s="34"/>
      <c r="C12" s="43">
        <v>2</v>
      </c>
      <c r="D12" s="42">
        <f t="shared" si="0"/>
        <v>5</v>
      </c>
      <c r="E12" s="33" t="s">
        <v>426</v>
      </c>
      <c r="F12" s="42">
        <v>1</v>
      </c>
      <c r="G12" s="42">
        <v>4</v>
      </c>
      <c r="H12" s="42">
        <v>5</v>
      </c>
      <c r="I12" s="36"/>
      <c r="J12" s="38"/>
      <c r="K12" s="38"/>
      <c r="O12" s="38" t="s">
        <v>409</v>
      </c>
      <c r="P12" s="38" t="s">
        <v>427</v>
      </c>
      <c r="V12" s="38" t="s">
        <v>428</v>
      </c>
      <c r="AB12" s="43">
        <v>30</v>
      </c>
      <c r="AC12" s="38" t="s">
        <v>429</v>
      </c>
      <c r="AD12" s="38" t="s">
        <v>430</v>
      </c>
      <c r="AE12" s="39"/>
      <c r="AF12" s="39"/>
      <c r="AG12" s="39"/>
      <c r="AH12" s="39"/>
      <c r="AI12" s="39"/>
      <c r="AJ12" s="39" t="s">
        <v>431</v>
      </c>
      <c r="AK12" s="39" t="s">
        <v>432</v>
      </c>
      <c r="AL12" s="39"/>
      <c r="AM12" s="39"/>
      <c r="AN12" s="39"/>
      <c r="AO12" s="10"/>
      <c r="AP12" s="10"/>
      <c r="AQ12" s="11"/>
      <c r="AR12" s="11" t="s">
        <v>433</v>
      </c>
      <c r="AS12" s="20">
        <v>2882303228</v>
      </c>
      <c r="AT12" s="10">
        <v>11</v>
      </c>
      <c r="AU12" s="11" t="s">
        <v>434</v>
      </c>
      <c r="AV12" s="10">
        <v>3</v>
      </c>
      <c r="AW12" s="10">
        <v>2</v>
      </c>
      <c r="AX12" s="11" t="s">
        <v>435</v>
      </c>
      <c r="AZ12" s="6" t="s">
        <v>436</v>
      </c>
      <c r="BE12" s="13" t="s">
        <v>437</v>
      </c>
      <c r="BF12" s="13" t="s">
        <v>438</v>
      </c>
      <c r="BG12" s="5"/>
      <c r="BK12" s="12" t="s">
        <v>439</v>
      </c>
      <c r="BL12" s="12" t="s">
        <v>440</v>
      </c>
      <c r="BM12" s="12" t="s">
        <v>441</v>
      </c>
      <c r="BN12" s="12" t="s">
        <v>442</v>
      </c>
      <c r="BO12" s="6" t="s">
        <v>443</v>
      </c>
    </row>
    <row r="13" spans="1:67" ht="15">
      <c r="A13" s="34"/>
      <c r="C13" s="43">
        <v>2</v>
      </c>
      <c r="D13" s="42">
        <f t="shared" si="0"/>
        <v>6</v>
      </c>
      <c r="E13" s="33" t="s">
        <v>444</v>
      </c>
      <c r="F13" s="42">
        <v>1</v>
      </c>
      <c r="G13" s="42">
        <v>4</v>
      </c>
      <c r="H13" s="42">
        <v>6</v>
      </c>
      <c r="I13" s="36"/>
      <c r="J13" s="38"/>
      <c r="K13" s="38"/>
      <c r="P13" s="38" t="s">
        <v>445</v>
      </c>
      <c r="V13" s="38" t="s">
        <v>446</v>
      </c>
      <c r="AB13" s="43">
        <v>31</v>
      </c>
      <c r="AC13" s="38" t="s">
        <v>447</v>
      </c>
      <c r="AD13" s="38" t="s">
        <v>448</v>
      </c>
      <c r="AE13" s="39"/>
      <c r="AF13" s="39"/>
      <c r="AG13" s="39"/>
      <c r="AH13" s="39"/>
      <c r="AI13" s="39"/>
      <c r="AJ13" s="39" t="s">
        <v>449</v>
      </c>
      <c r="AK13" s="39" t="s">
        <v>450</v>
      </c>
      <c r="AL13" s="39"/>
      <c r="AM13" s="39"/>
      <c r="AN13" s="39"/>
      <c r="AO13" s="10"/>
      <c r="AP13" s="10"/>
      <c r="AQ13" s="11"/>
      <c r="AR13" s="11" t="s">
        <v>451</v>
      </c>
      <c r="AS13" s="20">
        <v>7710657783</v>
      </c>
      <c r="AT13" s="10">
        <v>12</v>
      </c>
      <c r="AU13" s="11" t="s">
        <v>452</v>
      </c>
      <c r="AV13" s="10">
        <v>3</v>
      </c>
      <c r="AW13" s="10">
        <v>3</v>
      </c>
      <c r="AX13" s="11" t="s">
        <v>453</v>
      </c>
      <c r="AZ13" s="6" t="s">
        <v>289</v>
      </c>
      <c r="BE13" s="13" t="s">
        <v>454</v>
      </c>
      <c r="BF13" s="13" t="s">
        <v>455</v>
      </c>
      <c r="BG13" s="5"/>
      <c r="BK13" s="12" t="s">
        <v>154</v>
      </c>
      <c r="BL13" s="12" t="s">
        <v>456</v>
      </c>
      <c r="BM13" s="12" t="s">
        <v>457</v>
      </c>
      <c r="BN13" s="12" t="s">
        <v>458</v>
      </c>
      <c r="BO13" s="6" t="s">
        <v>459</v>
      </c>
    </row>
    <row r="14" spans="1:66" ht="15">
      <c r="A14" s="34"/>
      <c r="C14" s="43">
        <v>2</v>
      </c>
      <c r="D14" s="42">
        <f t="shared" si="0"/>
        <v>7</v>
      </c>
      <c r="E14" s="33" t="s">
        <v>460</v>
      </c>
      <c r="F14" s="42">
        <v>1</v>
      </c>
      <c r="G14" s="42">
        <v>4</v>
      </c>
      <c r="H14" s="42">
        <v>7</v>
      </c>
      <c r="I14" s="36"/>
      <c r="J14" s="38"/>
      <c r="K14" s="38"/>
      <c r="AB14" s="43">
        <v>32</v>
      </c>
      <c r="AC14" s="38" t="s">
        <v>461</v>
      </c>
      <c r="AD14" s="38" t="s">
        <v>462</v>
      </c>
      <c r="AE14" s="39"/>
      <c r="AF14" s="39"/>
      <c r="AG14" s="39"/>
      <c r="AH14" s="39"/>
      <c r="AI14" s="39"/>
      <c r="AJ14" s="39"/>
      <c r="AK14" s="39"/>
      <c r="AL14" s="39"/>
      <c r="AM14" s="39"/>
      <c r="AN14" s="39"/>
      <c r="AO14" s="10"/>
      <c r="AP14" s="10"/>
      <c r="AQ14" s="11"/>
      <c r="AR14" s="11" t="s">
        <v>451</v>
      </c>
      <c r="AS14" s="20">
        <v>5500000000</v>
      </c>
      <c r="AT14" s="10">
        <v>13</v>
      </c>
      <c r="AU14" s="11" t="s">
        <v>463</v>
      </c>
      <c r="AV14" s="10">
        <v>4</v>
      </c>
      <c r="AW14" s="10">
        <v>1</v>
      </c>
      <c r="AX14" s="11" t="s">
        <v>464</v>
      </c>
      <c r="BE14" s="7" t="s">
        <v>465</v>
      </c>
      <c r="BF14" s="13" t="s">
        <v>466</v>
      </c>
      <c r="BG14" s="5"/>
      <c r="BK14" s="12" t="s">
        <v>467</v>
      </c>
      <c r="BL14" s="12" t="s">
        <v>468</v>
      </c>
      <c r="BM14" s="12" t="s">
        <v>469</v>
      </c>
      <c r="BN14" s="12" t="s">
        <v>470</v>
      </c>
    </row>
    <row r="15" spans="3:66" ht="15">
      <c r="C15" s="43">
        <v>2</v>
      </c>
      <c r="D15" s="42">
        <f t="shared" si="0"/>
        <v>8</v>
      </c>
      <c r="E15" s="33" t="s">
        <v>471</v>
      </c>
      <c r="F15" s="42">
        <v>1</v>
      </c>
      <c r="G15" s="42">
        <v>4</v>
      </c>
      <c r="H15" s="42">
        <v>8</v>
      </c>
      <c r="I15" s="36"/>
      <c r="J15" s="38"/>
      <c r="K15" s="38"/>
      <c r="AB15" s="43">
        <v>33</v>
      </c>
      <c r="AC15" s="38" t="s">
        <v>472</v>
      </c>
      <c r="AD15" s="38" t="s">
        <v>473</v>
      </c>
      <c r="AE15" s="39"/>
      <c r="AF15" s="39"/>
      <c r="AG15" s="39"/>
      <c r="AH15" s="39"/>
      <c r="AI15" s="39"/>
      <c r="AJ15" s="39"/>
      <c r="AK15" s="39"/>
      <c r="AL15" s="39"/>
      <c r="AM15" s="39"/>
      <c r="AN15" s="39"/>
      <c r="AO15" s="10"/>
      <c r="AP15" s="10"/>
      <c r="AQ15" s="11"/>
      <c r="AR15" s="11" t="s">
        <v>474</v>
      </c>
      <c r="AS15" s="20">
        <v>5100000000</v>
      </c>
      <c r="AT15" s="10">
        <v>14</v>
      </c>
      <c r="AU15" s="11" t="s">
        <v>475</v>
      </c>
      <c r="AV15" s="10">
        <v>4</v>
      </c>
      <c r="AW15" s="10">
        <v>2</v>
      </c>
      <c r="AX15" s="11" t="s">
        <v>476</v>
      </c>
      <c r="BE15" s="7" t="s">
        <v>477</v>
      </c>
      <c r="BF15" s="13" t="s">
        <v>478</v>
      </c>
      <c r="BG15" s="5"/>
      <c r="BK15" s="12" t="s">
        <v>479</v>
      </c>
      <c r="BL15" s="12" t="s">
        <v>480</v>
      </c>
      <c r="BM15" s="12" t="s">
        <v>481</v>
      </c>
      <c r="BN15" s="12" t="s">
        <v>482</v>
      </c>
    </row>
    <row r="16" spans="3:66" ht="15">
      <c r="C16" s="43">
        <v>2</v>
      </c>
      <c r="D16" s="42">
        <f t="shared" si="0"/>
        <v>9</v>
      </c>
      <c r="E16" s="33" t="s">
        <v>483</v>
      </c>
      <c r="F16" s="42">
        <v>1</v>
      </c>
      <c r="G16" s="42">
        <v>4</v>
      </c>
      <c r="H16" s="42">
        <v>9</v>
      </c>
      <c r="I16" s="36"/>
      <c r="J16" s="38"/>
      <c r="K16" s="38"/>
      <c r="AB16" s="43">
        <v>34</v>
      </c>
      <c r="AC16" s="38" t="s">
        <v>484</v>
      </c>
      <c r="AD16" s="38" t="s">
        <v>485</v>
      </c>
      <c r="AE16" s="39"/>
      <c r="AF16" s="39"/>
      <c r="AG16" s="39"/>
      <c r="AH16" s="39"/>
      <c r="AI16" s="39"/>
      <c r="AJ16" s="39"/>
      <c r="AK16" s="39"/>
      <c r="AL16" s="39"/>
      <c r="AM16" s="39"/>
      <c r="AN16" s="39"/>
      <c r="AO16" s="10"/>
      <c r="AP16" s="10"/>
      <c r="AQ16" s="11"/>
      <c r="AR16" s="11" t="s">
        <v>474</v>
      </c>
      <c r="AS16" s="20">
        <v>4230000000</v>
      </c>
      <c r="AT16" s="10">
        <v>15</v>
      </c>
      <c r="AU16" s="11" t="s">
        <v>486</v>
      </c>
      <c r="AV16" s="10">
        <v>4</v>
      </c>
      <c r="AW16" s="10">
        <v>3</v>
      </c>
      <c r="AX16" s="11" t="s">
        <v>487</v>
      </c>
      <c r="BE16" s="7"/>
      <c r="BF16" s="13" t="s">
        <v>488</v>
      </c>
      <c r="BG16" s="5"/>
      <c r="BK16" s="12" t="s">
        <v>489</v>
      </c>
      <c r="BL16" s="12" t="s">
        <v>490</v>
      </c>
      <c r="BM16" s="12" t="s">
        <v>491</v>
      </c>
      <c r="BN16" s="12" t="s">
        <v>492</v>
      </c>
    </row>
    <row r="17" spans="3:66" ht="15">
      <c r="C17" s="43">
        <v>2</v>
      </c>
      <c r="D17" s="42">
        <f t="shared" si="0"/>
        <v>10</v>
      </c>
      <c r="E17" s="33" t="s">
        <v>493</v>
      </c>
      <c r="F17" s="42">
        <v>1</v>
      </c>
      <c r="G17" s="42">
        <v>4</v>
      </c>
      <c r="H17" s="42">
        <v>10</v>
      </c>
      <c r="I17" s="36"/>
      <c r="J17" s="38"/>
      <c r="K17" s="38"/>
      <c r="AB17" s="43">
        <v>35</v>
      </c>
      <c r="AC17" s="38" t="s">
        <v>494</v>
      </c>
      <c r="AD17" s="38" t="s">
        <v>495</v>
      </c>
      <c r="AE17" s="39"/>
      <c r="AF17" s="39"/>
      <c r="AG17" s="39"/>
      <c r="AH17" s="39"/>
      <c r="AI17" s="39"/>
      <c r="AJ17" s="39"/>
      <c r="AK17" s="39"/>
      <c r="AL17" s="39"/>
      <c r="AM17" s="39"/>
      <c r="AN17" s="39"/>
      <c r="AO17" s="10"/>
      <c r="AP17" s="10"/>
      <c r="AQ17" s="11"/>
      <c r="AR17" s="11" t="s">
        <v>474</v>
      </c>
      <c r="AS17" s="20">
        <v>5000000000</v>
      </c>
      <c r="AT17" s="10">
        <v>16</v>
      </c>
      <c r="AU17" s="11" t="s">
        <v>496</v>
      </c>
      <c r="AV17" s="10">
        <v>4</v>
      </c>
      <c r="AW17" s="10">
        <v>4</v>
      </c>
      <c r="AX17" s="11" t="s">
        <v>497</v>
      </c>
      <c r="BE17" s="7"/>
      <c r="BF17" s="13" t="s">
        <v>498</v>
      </c>
      <c r="BG17" s="5"/>
      <c r="BK17" s="12" t="s">
        <v>499</v>
      </c>
      <c r="BL17" s="6" t="s">
        <v>500</v>
      </c>
      <c r="BM17" s="12" t="s">
        <v>501</v>
      </c>
      <c r="BN17" s="12" t="s">
        <v>502</v>
      </c>
    </row>
    <row r="18" spans="3:66" ht="15">
      <c r="C18" s="42">
        <v>2</v>
      </c>
      <c r="D18" s="42">
        <f t="shared" si="0"/>
        <v>11</v>
      </c>
      <c r="E18" s="33" t="s">
        <v>503</v>
      </c>
      <c r="F18" s="42">
        <v>1</v>
      </c>
      <c r="G18" s="42">
        <v>4</v>
      </c>
      <c r="H18" s="42">
        <v>11</v>
      </c>
      <c r="I18" s="36"/>
      <c r="J18" s="38"/>
      <c r="K18" s="38"/>
      <c r="AB18" s="43">
        <v>36</v>
      </c>
      <c r="AC18" s="38" t="s">
        <v>504</v>
      </c>
      <c r="AD18" s="38" t="s">
        <v>505</v>
      </c>
      <c r="AE18" s="39"/>
      <c r="AF18" s="39"/>
      <c r="AG18" s="39"/>
      <c r="AH18" s="39"/>
      <c r="AI18" s="39"/>
      <c r="AJ18" s="39"/>
      <c r="AK18" s="39"/>
      <c r="AL18" s="39"/>
      <c r="AM18" s="39"/>
      <c r="AN18" s="39"/>
      <c r="AO18" s="10"/>
      <c r="AP18" s="10"/>
      <c r="AQ18" s="11"/>
      <c r="AR18" s="11" t="s">
        <v>506</v>
      </c>
      <c r="AS18" s="20">
        <v>706693991</v>
      </c>
      <c r="AT18" s="10">
        <v>17</v>
      </c>
      <c r="AU18" s="11" t="s">
        <v>507</v>
      </c>
      <c r="AV18" s="10">
        <v>4</v>
      </c>
      <c r="AW18" s="10">
        <v>5</v>
      </c>
      <c r="AX18" s="11" t="s">
        <v>508</v>
      </c>
      <c r="BE18" s="7"/>
      <c r="BF18" s="13" t="s">
        <v>509</v>
      </c>
      <c r="BG18" s="5"/>
      <c r="BK18" s="12" t="s">
        <v>510</v>
      </c>
      <c r="BL18" s="6" t="s">
        <v>511</v>
      </c>
      <c r="BM18" s="12" t="s">
        <v>512</v>
      </c>
      <c r="BN18" s="12" t="s">
        <v>513</v>
      </c>
    </row>
    <row r="19" spans="3:66" ht="15">
      <c r="C19" s="42">
        <v>2</v>
      </c>
      <c r="D19" s="42">
        <f t="shared" si="0"/>
        <v>12</v>
      </c>
      <c r="E19" s="33" t="s">
        <v>514</v>
      </c>
      <c r="F19" s="42">
        <v>1</v>
      </c>
      <c r="G19" s="42">
        <v>4</v>
      </c>
      <c r="H19" s="42">
        <v>12</v>
      </c>
      <c r="I19" s="36"/>
      <c r="J19" s="38"/>
      <c r="K19" s="38"/>
      <c r="AO19" s="10"/>
      <c r="AP19" s="10"/>
      <c r="AQ19" s="11"/>
      <c r="AR19" s="11" t="s">
        <v>515</v>
      </c>
      <c r="AS19" s="20">
        <v>1754683995</v>
      </c>
      <c r="AV19" s="10">
        <v>4</v>
      </c>
      <c r="AW19" s="10">
        <v>6</v>
      </c>
      <c r="AX19" s="11" t="s">
        <v>516</v>
      </c>
      <c r="BE19" s="7"/>
      <c r="BF19" s="7" t="s">
        <v>517</v>
      </c>
      <c r="BG19" s="5"/>
      <c r="BK19" s="12" t="s">
        <v>518</v>
      </c>
      <c r="BM19" s="12" t="s">
        <v>519</v>
      </c>
      <c r="BN19" s="12" t="s">
        <v>520</v>
      </c>
    </row>
    <row r="20" spans="3:66" ht="15">
      <c r="C20" s="42">
        <v>2</v>
      </c>
      <c r="D20" s="42">
        <f t="shared" si="0"/>
        <v>13</v>
      </c>
      <c r="E20" s="33" t="s">
        <v>521</v>
      </c>
      <c r="F20" s="42">
        <v>1</v>
      </c>
      <c r="G20" s="42">
        <v>4</v>
      </c>
      <c r="H20" s="42">
        <v>13</v>
      </c>
      <c r="I20" s="36"/>
      <c r="J20" s="38"/>
      <c r="K20" s="38"/>
      <c r="AO20" s="10"/>
      <c r="AP20" s="10"/>
      <c r="AQ20" s="11"/>
      <c r="AR20" s="11" t="s">
        <v>515</v>
      </c>
      <c r="AS20" s="20">
        <v>4812321705</v>
      </c>
      <c r="AV20" s="10">
        <v>5</v>
      </c>
      <c r="AW20" s="10">
        <v>1</v>
      </c>
      <c r="AX20" s="11" t="s">
        <v>522</v>
      </c>
      <c r="BE20" s="7"/>
      <c r="BF20" s="7" t="s">
        <v>289</v>
      </c>
      <c r="BG20" s="5"/>
      <c r="BK20" s="12" t="s">
        <v>523</v>
      </c>
      <c r="BL20"/>
      <c r="BM20" s="12" t="s">
        <v>524</v>
      </c>
      <c r="BN20" s="12" t="s">
        <v>525</v>
      </c>
    </row>
    <row r="21" spans="3:67" ht="15">
      <c r="C21" s="42">
        <v>3</v>
      </c>
      <c r="D21" s="42">
        <f t="shared" si="0"/>
        <v>1</v>
      </c>
      <c r="E21" s="33" t="s">
        <v>526</v>
      </c>
      <c r="F21" s="42">
        <v>1</v>
      </c>
      <c r="G21" s="42">
        <v>4</v>
      </c>
      <c r="H21" s="42">
        <v>14</v>
      </c>
      <c r="I21" s="36"/>
      <c r="J21" s="38"/>
      <c r="K21" s="38"/>
      <c r="AB21" s="50"/>
      <c r="AC21" s="23"/>
      <c r="AD21" s="23"/>
      <c r="AE21" s="23"/>
      <c r="AF21" s="23"/>
      <c r="AG21" s="23"/>
      <c r="AH21" s="23"/>
      <c r="AI21" s="23"/>
      <c r="AJ21" s="23"/>
      <c r="AK21" s="23"/>
      <c r="AL21" s="23"/>
      <c r="AM21" s="23"/>
      <c r="AN21" s="23"/>
      <c r="AO21" s="10"/>
      <c r="AP21" s="10"/>
      <c r="AQ21" s="11"/>
      <c r="AR21" s="11" t="s">
        <v>527</v>
      </c>
      <c r="AS21" s="20">
        <v>846273735</v>
      </c>
      <c r="AT21" s="22"/>
      <c r="AU21" s="23"/>
      <c r="AV21" s="10">
        <v>5</v>
      </c>
      <c r="AW21" s="10">
        <v>2</v>
      </c>
      <c r="AX21" s="11" t="s">
        <v>528</v>
      </c>
      <c r="AY21" s="16"/>
      <c r="AZ21" s="16"/>
      <c r="BA21" s="16"/>
      <c r="BC21" s="16"/>
      <c r="BE21" s="13"/>
      <c r="BF21" s="16"/>
      <c r="BG21" s="16"/>
      <c r="BJ21"/>
      <c r="BK21" s="12" t="s">
        <v>529</v>
      </c>
      <c r="BL21" s="16"/>
      <c r="BM21" s="12" t="s">
        <v>530</v>
      </c>
      <c r="BN21" s="12" t="s">
        <v>531</v>
      </c>
      <c r="BO21" s="16"/>
    </row>
    <row r="22" spans="3:67" ht="15">
      <c r="C22" s="42">
        <v>3</v>
      </c>
      <c r="D22" s="42">
        <f t="shared" si="0"/>
        <v>2</v>
      </c>
      <c r="E22" s="33" t="s">
        <v>532</v>
      </c>
      <c r="F22" s="42">
        <v>1</v>
      </c>
      <c r="G22" s="42">
        <v>4</v>
      </c>
      <c r="H22" s="42">
        <v>15</v>
      </c>
      <c r="I22" s="36"/>
      <c r="J22" s="38"/>
      <c r="K22" s="38"/>
      <c r="AB22" s="50"/>
      <c r="AC22" s="23"/>
      <c r="AD22" s="23"/>
      <c r="AE22" s="23"/>
      <c r="AF22" s="23"/>
      <c r="AG22" s="23"/>
      <c r="AH22" s="23"/>
      <c r="AI22" s="23"/>
      <c r="AJ22" s="23"/>
      <c r="AK22" s="23"/>
      <c r="AL22" s="23"/>
      <c r="AM22" s="23"/>
      <c r="AN22" s="23"/>
      <c r="AO22" s="10"/>
      <c r="AP22" s="10"/>
      <c r="AQ22" s="11"/>
      <c r="AR22" s="11" t="s">
        <v>527</v>
      </c>
      <c r="AS22" s="20">
        <v>1200000000</v>
      </c>
      <c r="AT22" s="22"/>
      <c r="AU22" s="23"/>
      <c r="AV22" s="10">
        <v>5</v>
      </c>
      <c r="AW22" s="10">
        <v>3</v>
      </c>
      <c r="AX22" s="11" t="s">
        <v>533</v>
      </c>
      <c r="AY22" s="16"/>
      <c r="AZ22" s="16"/>
      <c r="BA22" s="16"/>
      <c r="BC22" s="16"/>
      <c r="BE22" s="13"/>
      <c r="BF22" s="16"/>
      <c r="BG22" s="16"/>
      <c r="BI22" s="16"/>
      <c r="BJ22" s="16"/>
      <c r="BK22" s="12" t="s">
        <v>534</v>
      </c>
      <c r="BL22" s="12"/>
      <c r="BM22" s="12" t="s">
        <v>535</v>
      </c>
      <c r="BN22" s="12" t="s">
        <v>536</v>
      </c>
      <c r="BO22" s="16"/>
    </row>
    <row r="23" spans="3:66" ht="15">
      <c r="C23" s="42">
        <v>3</v>
      </c>
      <c r="D23" s="42">
        <f t="shared" si="0"/>
        <v>3</v>
      </c>
      <c r="E23" s="33" t="s">
        <v>537</v>
      </c>
      <c r="F23" s="42">
        <v>1</v>
      </c>
      <c r="G23" s="42">
        <v>4</v>
      </c>
      <c r="H23" s="42">
        <v>16</v>
      </c>
      <c r="I23" s="36"/>
      <c r="J23" s="38"/>
      <c r="K23" s="38"/>
      <c r="AO23" s="10"/>
      <c r="AP23" s="10"/>
      <c r="AQ23" s="11"/>
      <c r="AR23" s="11" t="s">
        <v>538</v>
      </c>
      <c r="AS23" s="20">
        <v>2007214059</v>
      </c>
      <c r="AV23" s="10">
        <v>6</v>
      </c>
      <c r="AW23" s="10">
        <v>1</v>
      </c>
      <c r="AX23" s="11" t="s">
        <v>539</v>
      </c>
      <c r="BE23" s="7"/>
      <c r="BF23" s="5"/>
      <c r="BG23" s="5"/>
      <c r="BK23" s="12" t="s">
        <v>540</v>
      </c>
      <c r="BL23" s="14"/>
      <c r="BM23" s="12" t="s">
        <v>541</v>
      </c>
      <c r="BN23" s="12" t="s">
        <v>542</v>
      </c>
    </row>
    <row r="24" spans="3:66" ht="15">
      <c r="C24" s="42">
        <v>3</v>
      </c>
      <c r="D24" s="42">
        <f t="shared" si="0"/>
        <v>4</v>
      </c>
      <c r="E24" s="33" t="s">
        <v>543</v>
      </c>
      <c r="F24" s="42">
        <v>1</v>
      </c>
      <c r="G24" s="42">
        <v>4</v>
      </c>
      <c r="H24" s="42">
        <v>17</v>
      </c>
      <c r="I24" s="36"/>
      <c r="J24" s="38"/>
      <c r="K24" s="38"/>
      <c r="AO24" s="10"/>
      <c r="AP24" s="10"/>
      <c r="AQ24" s="11"/>
      <c r="AR24" s="11" t="s">
        <v>544</v>
      </c>
      <c r="AS24" s="20">
        <v>5268917674</v>
      </c>
      <c r="AV24" s="10">
        <v>6</v>
      </c>
      <c r="AW24" s="10">
        <v>2</v>
      </c>
      <c r="AX24" s="11" t="s">
        <v>545</v>
      </c>
      <c r="BE24" s="7"/>
      <c r="BF24" s="5"/>
      <c r="BG24" s="5"/>
      <c r="BK24" s="12" t="s">
        <v>546</v>
      </c>
      <c r="BL24" s="14"/>
      <c r="BM24" s="12" t="s">
        <v>547</v>
      </c>
      <c r="BN24" s="12" t="s">
        <v>548</v>
      </c>
    </row>
    <row r="25" spans="3:66" ht="15">
      <c r="C25" s="42">
        <v>3</v>
      </c>
      <c r="D25" s="42">
        <f t="shared" si="0"/>
        <v>5</v>
      </c>
      <c r="E25" s="33" t="s">
        <v>549</v>
      </c>
      <c r="F25" s="42">
        <v>1</v>
      </c>
      <c r="G25" s="42">
        <v>4</v>
      </c>
      <c r="H25" s="42">
        <v>18</v>
      </c>
      <c r="I25" s="36"/>
      <c r="J25" s="38"/>
      <c r="K25" s="38"/>
      <c r="AO25" s="10"/>
      <c r="AP25" s="10"/>
      <c r="AQ25" s="11"/>
      <c r="AR25" s="11" t="s">
        <v>550</v>
      </c>
      <c r="AS25" s="20">
        <v>0</v>
      </c>
      <c r="AV25" s="10">
        <v>6</v>
      </c>
      <c r="AW25" s="10">
        <v>3</v>
      </c>
      <c r="AX25" s="11" t="s">
        <v>551</v>
      </c>
      <c r="BE25" s="7"/>
      <c r="BF25" s="5"/>
      <c r="BG25" s="5"/>
      <c r="BK25" s="12" t="s">
        <v>203</v>
      </c>
      <c r="BL25" s="14"/>
      <c r="BM25" s="12" t="s">
        <v>552</v>
      </c>
      <c r="BN25" s="12" t="s">
        <v>553</v>
      </c>
    </row>
    <row r="26" spans="3:66" ht="15">
      <c r="C26" s="42">
        <v>3</v>
      </c>
      <c r="D26" s="42">
        <f t="shared" si="0"/>
        <v>6</v>
      </c>
      <c r="E26" s="33" t="s">
        <v>554</v>
      </c>
      <c r="F26" s="42">
        <v>1</v>
      </c>
      <c r="G26" s="42">
        <v>4</v>
      </c>
      <c r="H26" s="42">
        <v>19</v>
      </c>
      <c r="I26" s="36"/>
      <c r="J26" s="38"/>
      <c r="K26" s="38"/>
      <c r="AO26" s="10"/>
      <c r="AP26" s="10"/>
      <c r="AQ26" s="11"/>
      <c r="AR26" s="11" t="s">
        <v>550</v>
      </c>
      <c r="AS26" s="20">
        <v>200000000</v>
      </c>
      <c r="AV26" s="10">
        <v>6</v>
      </c>
      <c r="AW26" s="10">
        <v>4</v>
      </c>
      <c r="AX26" s="11" t="s">
        <v>555</v>
      </c>
      <c r="BE26" s="7"/>
      <c r="BF26" s="5"/>
      <c r="BG26" s="5"/>
      <c r="BK26" s="12" t="s">
        <v>556</v>
      </c>
      <c r="BL26" s="14"/>
      <c r="BM26" s="12" t="s">
        <v>557</v>
      </c>
      <c r="BN26" s="12" t="s">
        <v>558</v>
      </c>
    </row>
    <row r="27" spans="3:66" ht="15">
      <c r="C27" s="42">
        <v>3</v>
      </c>
      <c r="D27" s="42">
        <f t="shared" si="0"/>
        <v>7</v>
      </c>
      <c r="E27" s="33" t="s">
        <v>559</v>
      </c>
      <c r="F27" s="42">
        <v>1</v>
      </c>
      <c r="G27" s="42">
        <v>4</v>
      </c>
      <c r="H27" s="42">
        <v>20</v>
      </c>
      <c r="I27" s="36"/>
      <c r="J27" s="38"/>
      <c r="K27" s="38"/>
      <c r="AO27" s="10"/>
      <c r="AP27" s="10"/>
      <c r="AQ27" s="11"/>
      <c r="AR27" s="11" t="s">
        <v>560</v>
      </c>
      <c r="AS27" s="20">
        <v>0</v>
      </c>
      <c r="AV27" s="10">
        <v>6</v>
      </c>
      <c r="AW27" s="10">
        <v>5</v>
      </c>
      <c r="AX27" s="11" t="s">
        <v>561</v>
      </c>
      <c r="BE27" s="7"/>
      <c r="BF27" s="5"/>
      <c r="BG27" s="5"/>
      <c r="BK27" s="12" t="s">
        <v>562</v>
      </c>
      <c r="BL27" s="6"/>
      <c r="BM27" s="12" t="s">
        <v>563</v>
      </c>
      <c r="BN27" s="12" t="s">
        <v>564</v>
      </c>
    </row>
    <row r="28" spans="3:66" ht="15">
      <c r="C28" s="42">
        <v>3</v>
      </c>
      <c r="D28" s="42">
        <f t="shared" si="0"/>
        <v>8</v>
      </c>
      <c r="E28" s="33" t="s">
        <v>565</v>
      </c>
      <c r="F28" s="42">
        <v>1</v>
      </c>
      <c r="G28" s="42">
        <v>4</v>
      </c>
      <c r="H28" s="42">
        <v>21</v>
      </c>
      <c r="I28" s="36"/>
      <c r="J28" s="38"/>
      <c r="K28" s="38"/>
      <c r="AO28" s="10"/>
      <c r="AP28" s="10"/>
      <c r="AQ28" s="11"/>
      <c r="AR28" s="11" t="s">
        <v>560</v>
      </c>
      <c r="AS28" s="20">
        <v>500000000</v>
      </c>
      <c r="AV28" s="10">
        <v>6</v>
      </c>
      <c r="AW28" s="10">
        <v>6</v>
      </c>
      <c r="AX28" s="11" t="s">
        <v>555</v>
      </c>
      <c r="BE28" s="7"/>
      <c r="BF28" s="5"/>
      <c r="BG28" s="5"/>
      <c r="BK28" s="12" t="s">
        <v>566</v>
      </c>
      <c r="BL28" s="6"/>
      <c r="BM28" s="12" t="s">
        <v>567</v>
      </c>
      <c r="BN28" s="12" t="s">
        <v>568</v>
      </c>
    </row>
    <row r="29" spans="3:66" ht="15">
      <c r="C29" s="42">
        <v>3</v>
      </c>
      <c r="D29" s="42">
        <f t="shared" si="0"/>
        <v>9</v>
      </c>
      <c r="E29" s="33" t="s">
        <v>569</v>
      </c>
      <c r="F29" s="42">
        <v>1</v>
      </c>
      <c r="G29" s="42">
        <v>4</v>
      </c>
      <c r="H29" s="42">
        <v>22</v>
      </c>
      <c r="I29" s="36"/>
      <c r="J29" s="38"/>
      <c r="K29" s="38"/>
      <c r="AV29" s="10">
        <v>6</v>
      </c>
      <c r="AW29" s="10">
        <v>7</v>
      </c>
      <c r="AX29" s="11" t="s">
        <v>555</v>
      </c>
      <c r="BE29" s="7"/>
      <c r="BF29" s="5"/>
      <c r="BG29" s="5"/>
      <c r="BK29" s="12" t="s">
        <v>570</v>
      </c>
      <c r="BL29" s="6"/>
      <c r="BM29" s="12" t="s">
        <v>571</v>
      </c>
      <c r="BN29" s="12" t="s">
        <v>572</v>
      </c>
    </row>
    <row r="30" spans="3:66" ht="15">
      <c r="C30" s="42">
        <v>3</v>
      </c>
      <c r="D30" s="42">
        <f t="shared" si="0"/>
        <v>10</v>
      </c>
      <c r="E30" s="33" t="s">
        <v>573</v>
      </c>
      <c r="F30" s="42">
        <v>1</v>
      </c>
      <c r="G30" s="42">
        <v>4</v>
      </c>
      <c r="H30" s="42">
        <v>23</v>
      </c>
      <c r="I30" s="36"/>
      <c r="J30" s="38"/>
      <c r="K30" s="38"/>
      <c r="AV30" s="10">
        <v>7</v>
      </c>
      <c r="AW30" s="10">
        <v>1</v>
      </c>
      <c r="AX30" s="11" t="s">
        <v>574</v>
      </c>
      <c r="BE30" s="7"/>
      <c r="BF30" s="5"/>
      <c r="BG30" s="5"/>
      <c r="BK30" s="12" t="s">
        <v>575</v>
      </c>
      <c r="BL30" s="6"/>
      <c r="BM30" s="12" t="s">
        <v>576</v>
      </c>
      <c r="BN30" s="12" t="s">
        <v>577</v>
      </c>
    </row>
    <row r="31" spans="3:66" ht="15">
      <c r="C31" s="42">
        <v>3</v>
      </c>
      <c r="D31" s="42">
        <f t="shared" si="0"/>
        <v>11</v>
      </c>
      <c r="E31" s="33" t="s">
        <v>578</v>
      </c>
      <c r="F31" s="42">
        <v>1</v>
      </c>
      <c r="G31" s="42">
        <v>4</v>
      </c>
      <c r="H31" s="42">
        <v>24</v>
      </c>
      <c r="I31" s="36"/>
      <c r="J31" s="38"/>
      <c r="K31" s="38"/>
      <c r="AV31" s="10">
        <v>7</v>
      </c>
      <c r="AW31" s="10">
        <v>2</v>
      </c>
      <c r="AX31" s="11" t="s">
        <v>574</v>
      </c>
      <c r="BE31" s="7"/>
      <c r="BF31" s="5"/>
      <c r="BG31" s="5"/>
      <c r="BK31" s="12" t="s">
        <v>579</v>
      </c>
      <c r="BL31" s="6"/>
      <c r="BM31" s="12" t="s">
        <v>580</v>
      </c>
      <c r="BN31" s="12" t="s">
        <v>581</v>
      </c>
    </row>
    <row r="32" spans="3:66" ht="15">
      <c r="C32" s="42">
        <v>3</v>
      </c>
      <c r="D32" s="42">
        <f t="shared" si="0"/>
        <v>12</v>
      </c>
      <c r="E32" s="33" t="s">
        <v>582</v>
      </c>
      <c r="F32" s="42">
        <v>1</v>
      </c>
      <c r="G32" s="42">
        <v>4</v>
      </c>
      <c r="H32" s="42">
        <v>25</v>
      </c>
      <c r="I32" s="36"/>
      <c r="J32" s="38"/>
      <c r="K32" s="38"/>
      <c r="AV32" s="10">
        <v>7</v>
      </c>
      <c r="AW32" s="10">
        <v>3</v>
      </c>
      <c r="AX32" s="11" t="s">
        <v>583</v>
      </c>
      <c r="BE32" s="7"/>
      <c r="BF32" s="5"/>
      <c r="BG32" s="5"/>
      <c r="BK32" s="12" t="s">
        <v>584</v>
      </c>
      <c r="BL32" s="6"/>
      <c r="BN32" s="12" t="s">
        <v>585</v>
      </c>
    </row>
    <row r="33" spans="3:66" ht="15">
      <c r="C33" s="42">
        <v>4</v>
      </c>
      <c r="D33" s="42">
        <f t="shared" si="0"/>
        <v>1</v>
      </c>
      <c r="E33" s="33" t="s">
        <v>586</v>
      </c>
      <c r="F33" s="42">
        <v>1</v>
      </c>
      <c r="G33" s="42">
        <v>4</v>
      </c>
      <c r="H33" s="42">
        <v>26</v>
      </c>
      <c r="I33" s="36"/>
      <c r="J33" s="38"/>
      <c r="K33" s="38"/>
      <c r="AV33" s="10">
        <v>7</v>
      </c>
      <c r="AW33" s="10">
        <v>4</v>
      </c>
      <c r="AX33" s="11" t="s">
        <v>583</v>
      </c>
      <c r="BE33" s="7"/>
      <c r="BF33" s="5"/>
      <c r="BG33" s="5"/>
      <c r="BK33" s="12" t="s">
        <v>587</v>
      </c>
      <c r="BL33" s="6"/>
      <c r="BN33" s="12" t="s">
        <v>588</v>
      </c>
    </row>
    <row r="34" spans="5:66" ht="15">
      <c r="E34" s="34" t="s">
        <v>589</v>
      </c>
      <c r="F34" s="42">
        <v>1</v>
      </c>
      <c r="G34" s="42">
        <v>4</v>
      </c>
      <c r="H34" s="42">
        <v>27</v>
      </c>
      <c r="I34" s="36"/>
      <c r="J34" s="38"/>
      <c r="K34" s="38"/>
      <c r="AV34" s="10">
        <v>8</v>
      </c>
      <c r="AW34" s="10">
        <v>1</v>
      </c>
      <c r="AX34" s="11" t="s">
        <v>590</v>
      </c>
      <c r="BE34" s="7"/>
      <c r="BF34" s="5"/>
      <c r="BG34" s="5"/>
      <c r="BK34" s="12" t="s">
        <v>591</v>
      </c>
      <c r="BN34" s="12" t="s">
        <v>592</v>
      </c>
    </row>
    <row r="35" spans="5:66" ht="15">
      <c r="E35" s="34" t="s">
        <v>589</v>
      </c>
      <c r="F35" s="42">
        <v>1</v>
      </c>
      <c r="G35" s="42">
        <v>4</v>
      </c>
      <c r="H35" s="42">
        <v>28</v>
      </c>
      <c r="I35" s="36"/>
      <c r="J35" s="38"/>
      <c r="K35" s="38"/>
      <c r="AV35" s="10">
        <v>8</v>
      </c>
      <c r="AW35" s="10">
        <v>2</v>
      </c>
      <c r="AX35" s="11" t="s">
        <v>590</v>
      </c>
      <c r="BE35" s="7"/>
      <c r="BF35" s="5"/>
      <c r="BG35" s="5"/>
      <c r="BK35" s="12" t="s">
        <v>593</v>
      </c>
      <c r="BN35" s="12" t="s">
        <v>594</v>
      </c>
    </row>
    <row r="36" spans="5:66" ht="15">
      <c r="E36" s="34" t="s">
        <v>589</v>
      </c>
      <c r="F36" s="42">
        <v>1</v>
      </c>
      <c r="G36" s="42">
        <v>4</v>
      </c>
      <c r="H36" s="42">
        <v>29</v>
      </c>
      <c r="I36" s="36"/>
      <c r="J36" s="38"/>
      <c r="K36" s="38"/>
      <c r="AV36" s="10">
        <v>8</v>
      </c>
      <c r="AW36" s="10">
        <v>3</v>
      </c>
      <c r="AX36" s="11" t="s">
        <v>595</v>
      </c>
      <c r="BE36" s="7"/>
      <c r="BF36" s="5"/>
      <c r="BG36" s="5"/>
      <c r="BK36" s="12" t="s">
        <v>596</v>
      </c>
      <c r="BN36" s="12" t="s">
        <v>597</v>
      </c>
    </row>
    <row r="37" spans="3:66" ht="15">
      <c r="C37" s="34"/>
      <c r="E37" s="34" t="s">
        <v>589</v>
      </c>
      <c r="F37" s="43">
        <v>1</v>
      </c>
      <c r="G37" s="42">
        <v>4</v>
      </c>
      <c r="H37" s="42">
        <v>30</v>
      </c>
      <c r="I37" s="36"/>
      <c r="J37" s="38"/>
      <c r="K37" s="38"/>
      <c r="AV37" s="10">
        <v>8</v>
      </c>
      <c r="AW37" s="10">
        <v>4</v>
      </c>
      <c r="AX37" s="11" t="s">
        <v>598</v>
      </c>
      <c r="BE37" s="7"/>
      <c r="BF37" s="5"/>
      <c r="BG37" s="5"/>
      <c r="BK37" s="12" t="s">
        <v>599</v>
      </c>
      <c r="BN37" s="12" t="s">
        <v>600</v>
      </c>
    </row>
    <row r="38" spans="5:66" ht="15">
      <c r="E38" s="34" t="s">
        <v>589</v>
      </c>
      <c r="F38" s="43">
        <v>1</v>
      </c>
      <c r="G38" s="42">
        <v>4</v>
      </c>
      <c r="H38" s="42">
        <v>31</v>
      </c>
      <c r="I38" s="36"/>
      <c r="J38" s="38"/>
      <c r="K38" s="38"/>
      <c r="AV38" s="10">
        <v>8</v>
      </c>
      <c r="AW38" s="10">
        <v>5</v>
      </c>
      <c r="AX38" s="11" t="s">
        <v>601</v>
      </c>
      <c r="BE38" s="7"/>
      <c r="BF38" s="5"/>
      <c r="BG38" s="5"/>
      <c r="BK38" s="12" t="s">
        <v>602</v>
      </c>
      <c r="BN38" s="12" t="s">
        <v>603</v>
      </c>
    </row>
    <row r="39" spans="5:66" ht="15">
      <c r="E39" s="34" t="s">
        <v>589</v>
      </c>
      <c r="F39" s="42">
        <v>1</v>
      </c>
      <c r="G39" s="42">
        <v>4</v>
      </c>
      <c r="H39" s="42">
        <v>32</v>
      </c>
      <c r="I39" s="36"/>
      <c r="J39" s="38"/>
      <c r="K39" s="38"/>
      <c r="AV39" s="10">
        <v>9</v>
      </c>
      <c r="AW39" s="10">
        <v>1</v>
      </c>
      <c r="AX39" s="11" t="s">
        <v>604</v>
      </c>
      <c r="BE39" s="7"/>
      <c r="BF39" s="5"/>
      <c r="BG39" s="5"/>
      <c r="BK39" s="12" t="s">
        <v>605</v>
      </c>
      <c r="BN39" s="12" t="s">
        <v>606</v>
      </c>
    </row>
    <row r="40" spans="5:66" ht="15">
      <c r="E40" s="34" t="s">
        <v>589</v>
      </c>
      <c r="F40" s="42">
        <v>1</v>
      </c>
      <c r="G40" s="42">
        <v>4</v>
      </c>
      <c r="H40" s="42">
        <v>33</v>
      </c>
      <c r="I40" s="36"/>
      <c r="J40" s="38"/>
      <c r="K40" s="38"/>
      <c r="AV40" s="10">
        <v>9</v>
      </c>
      <c r="AW40" s="10">
        <v>2</v>
      </c>
      <c r="AX40" s="11" t="s">
        <v>604</v>
      </c>
      <c r="BE40" s="7"/>
      <c r="BF40" s="5"/>
      <c r="BG40" s="5"/>
      <c r="BN40" s="12" t="s">
        <v>607</v>
      </c>
    </row>
    <row r="41" spans="5:66" ht="15">
      <c r="E41" s="34" t="s">
        <v>589</v>
      </c>
      <c r="F41" s="42">
        <v>1</v>
      </c>
      <c r="G41" s="42">
        <v>4</v>
      </c>
      <c r="H41" s="42">
        <v>34</v>
      </c>
      <c r="I41" s="36"/>
      <c r="J41" s="38"/>
      <c r="K41" s="38"/>
      <c r="AV41" s="10">
        <v>9</v>
      </c>
      <c r="AW41" s="10">
        <v>3</v>
      </c>
      <c r="AX41" s="11" t="s">
        <v>608</v>
      </c>
      <c r="BE41" s="7"/>
      <c r="BF41" s="5"/>
      <c r="BG41" s="5"/>
      <c r="BN41" s="12" t="s">
        <v>609</v>
      </c>
    </row>
    <row r="42" spans="5:66" ht="15">
      <c r="E42" s="34" t="s">
        <v>589</v>
      </c>
      <c r="F42" s="42">
        <v>1</v>
      </c>
      <c r="G42" s="42">
        <v>4</v>
      </c>
      <c r="H42" s="42">
        <v>35</v>
      </c>
      <c r="I42" s="36"/>
      <c r="J42" s="38"/>
      <c r="K42" s="38"/>
      <c r="AV42" s="10">
        <v>10</v>
      </c>
      <c r="AW42" s="10">
        <v>1</v>
      </c>
      <c r="AX42" s="11" t="s">
        <v>610</v>
      </c>
      <c r="BE42" s="7"/>
      <c r="BF42" s="5"/>
      <c r="BG42" s="5"/>
      <c r="BN42" s="12" t="s">
        <v>611</v>
      </c>
    </row>
    <row r="43" spans="5:66" ht="15">
      <c r="E43" s="34" t="s">
        <v>589</v>
      </c>
      <c r="F43" s="42">
        <v>1</v>
      </c>
      <c r="G43" s="42">
        <v>4</v>
      </c>
      <c r="H43" s="42">
        <v>36</v>
      </c>
      <c r="I43" s="36"/>
      <c r="J43" s="38"/>
      <c r="K43" s="38"/>
      <c r="AV43" s="10">
        <v>10</v>
      </c>
      <c r="AW43" s="10">
        <v>2</v>
      </c>
      <c r="AX43" s="11" t="s">
        <v>612</v>
      </c>
      <c r="BE43" s="7"/>
      <c r="BF43" s="5"/>
      <c r="BG43" s="5"/>
      <c r="BN43" s="12" t="s">
        <v>613</v>
      </c>
    </row>
    <row r="44" spans="5:66" ht="15">
      <c r="E44" s="34" t="s">
        <v>589</v>
      </c>
      <c r="F44" s="42">
        <v>1</v>
      </c>
      <c r="G44" s="42">
        <v>4</v>
      </c>
      <c r="H44" s="42">
        <v>37</v>
      </c>
      <c r="I44" s="36"/>
      <c r="J44" s="38"/>
      <c r="K44" s="38"/>
      <c r="AV44" s="10">
        <v>10</v>
      </c>
      <c r="AW44" s="10">
        <v>3</v>
      </c>
      <c r="AX44" s="11" t="s">
        <v>614</v>
      </c>
      <c r="BE44" s="7"/>
      <c r="BF44" s="5"/>
      <c r="BG44" s="5"/>
      <c r="BN44" s="12" t="s">
        <v>615</v>
      </c>
    </row>
    <row r="45" spans="5:66" ht="15">
      <c r="E45" s="34" t="s">
        <v>589</v>
      </c>
      <c r="F45" s="42">
        <v>1</v>
      </c>
      <c r="G45" s="42">
        <v>4</v>
      </c>
      <c r="H45" s="42">
        <v>38</v>
      </c>
      <c r="I45" s="36"/>
      <c r="J45" s="38"/>
      <c r="K45" s="38"/>
      <c r="AV45" s="10">
        <v>10</v>
      </c>
      <c r="AW45" s="10">
        <v>4</v>
      </c>
      <c r="AX45" s="11" t="s">
        <v>616</v>
      </c>
      <c r="BE45" s="7"/>
      <c r="BF45" s="5"/>
      <c r="BG45" s="5"/>
      <c r="BN45" s="12" t="s">
        <v>617</v>
      </c>
    </row>
    <row r="46" spans="5:66" ht="15">
      <c r="E46" s="34" t="s">
        <v>589</v>
      </c>
      <c r="F46" s="42">
        <v>1</v>
      </c>
      <c r="G46" s="42">
        <v>4</v>
      </c>
      <c r="H46" s="42">
        <v>39</v>
      </c>
      <c r="I46" s="36"/>
      <c r="J46" s="38"/>
      <c r="K46" s="38"/>
      <c r="AV46" s="10">
        <v>11</v>
      </c>
      <c r="AW46" s="10">
        <v>1</v>
      </c>
      <c r="AX46" s="11" t="s">
        <v>618</v>
      </c>
      <c r="BE46" s="7"/>
      <c r="BF46" s="5"/>
      <c r="BG46" s="5"/>
      <c r="BN46" s="12" t="s">
        <v>619</v>
      </c>
    </row>
    <row r="47" spans="5:66" ht="15">
      <c r="E47" s="34" t="s">
        <v>589</v>
      </c>
      <c r="F47" s="42">
        <v>1</v>
      </c>
      <c r="G47" s="42">
        <v>4</v>
      </c>
      <c r="H47" s="42">
        <v>40</v>
      </c>
      <c r="I47" s="36"/>
      <c r="J47" s="38"/>
      <c r="K47" s="38"/>
      <c r="AV47" s="10">
        <v>11</v>
      </c>
      <c r="AW47" s="10">
        <v>2</v>
      </c>
      <c r="AX47" s="11" t="s">
        <v>620</v>
      </c>
      <c r="BE47" s="7"/>
      <c r="BF47" s="5"/>
      <c r="BG47" s="5"/>
      <c r="BN47" s="12" t="s">
        <v>621</v>
      </c>
    </row>
    <row r="48" spans="5:66" ht="15">
      <c r="E48" s="34" t="s">
        <v>589</v>
      </c>
      <c r="F48" s="42">
        <v>1</v>
      </c>
      <c r="G48" s="42">
        <v>4</v>
      </c>
      <c r="H48" s="42">
        <v>41</v>
      </c>
      <c r="I48" s="36"/>
      <c r="J48" s="38"/>
      <c r="K48" s="38"/>
      <c r="AV48" s="10">
        <v>11</v>
      </c>
      <c r="AW48" s="10">
        <v>3</v>
      </c>
      <c r="AX48" s="11" t="s">
        <v>622</v>
      </c>
      <c r="BE48" s="7"/>
      <c r="BF48" s="5"/>
      <c r="BG48" s="5"/>
      <c r="BN48" s="12" t="s">
        <v>623</v>
      </c>
    </row>
    <row r="49" spans="5:66" ht="15">
      <c r="E49" s="34" t="s">
        <v>589</v>
      </c>
      <c r="F49" s="42">
        <v>1</v>
      </c>
      <c r="G49" s="42">
        <v>4</v>
      </c>
      <c r="H49" s="42">
        <v>42</v>
      </c>
      <c r="I49" s="36"/>
      <c r="J49" s="38"/>
      <c r="K49" s="38"/>
      <c r="AV49" s="10">
        <v>11</v>
      </c>
      <c r="AW49" s="10">
        <v>4</v>
      </c>
      <c r="AX49" s="11" t="s">
        <v>624</v>
      </c>
      <c r="BE49" s="7"/>
      <c r="BF49" s="5"/>
      <c r="BG49" s="5"/>
      <c r="BN49" s="12" t="s">
        <v>625</v>
      </c>
    </row>
    <row r="50" spans="5:66" ht="15">
      <c r="E50" s="34" t="s">
        <v>589</v>
      </c>
      <c r="F50" s="42">
        <v>1</v>
      </c>
      <c r="G50" s="42">
        <v>4</v>
      </c>
      <c r="H50" s="42">
        <v>43</v>
      </c>
      <c r="I50" s="36"/>
      <c r="J50" s="38"/>
      <c r="K50" s="38"/>
      <c r="AV50" s="10">
        <v>11</v>
      </c>
      <c r="AW50" s="10">
        <v>5</v>
      </c>
      <c r="AX50" s="11" t="s">
        <v>626</v>
      </c>
      <c r="BE50" s="7"/>
      <c r="BF50" s="5"/>
      <c r="BG50" s="5"/>
      <c r="BN50" s="12" t="s">
        <v>627</v>
      </c>
    </row>
    <row r="51" spans="5:59" ht="15">
      <c r="E51" s="34" t="s">
        <v>589</v>
      </c>
      <c r="F51" s="42">
        <v>1</v>
      </c>
      <c r="G51" s="42">
        <v>4</v>
      </c>
      <c r="H51" s="42">
        <v>44</v>
      </c>
      <c r="I51" s="36"/>
      <c r="J51" s="38"/>
      <c r="K51" s="38"/>
      <c r="AV51" s="10">
        <v>11</v>
      </c>
      <c r="AW51" s="10">
        <v>6</v>
      </c>
      <c r="AX51" s="11" t="s">
        <v>628</v>
      </c>
      <c r="BE51" s="7"/>
      <c r="BF51" s="5"/>
      <c r="BG51" s="5"/>
    </row>
    <row r="52" spans="5:59" ht="15">
      <c r="E52" s="34" t="s">
        <v>589</v>
      </c>
      <c r="F52" s="42">
        <v>1</v>
      </c>
      <c r="G52" s="42">
        <v>4</v>
      </c>
      <c r="H52" s="42">
        <v>45</v>
      </c>
      <c r="I52" s="36"/>
      <c r="J52" s="38"/>
      <c r="K52" s="38"/>
      <c r="AV52" s="10">
        <v>11</v>
      </c>
      <c r="AW52" s="10">
        <v>7</v>
      </c>
      <c r="AX52" s="11" t="s">
        <v>629</v>
      </c>
      <c r="BE52" s="7"/>
      <c r="BF52" s="5"/>
      <c r="BG52" s="5"/>
    </row>
    <row r="53" spans="5:59" ht="15">
      <c r="E53" s="34" t="s">
        <v>589</v>
      </c>
      <c r="F53" s="42">
        <v>1</v>
      </c>
      <c r="G53" s="42">
        <v>4</v>
      </c>
      <c r="H53" s="42">
        <v>46</v>
      </c>
      <c r="I53" s="36"/>
      <c r="J53" s="38"/>
      <c r="K53" s="38"/>
      <c r="AV53" s="10">
        <v>11</v>
      </c>
      <c r="AW53" s="10">
        <v>8</v>
      </c>
      <c r="AX53" s="11" t="s">
        <v>630</v>
      </c>
      <c r="BE53" s="7"/>
      <c r="BF53" s="5"/>
      <c r="BG53" s="5"/>
    </row>
    <row r="54" spans="5:59" ht="15">
      <c r="E54" s="34" t="s">
        <v>589</v>
      </c>
      <c r="F54" s="42">
        <v>1</v>
      </c>
      <c r="G54" s="42">
        <v>4</v>
      </c>
      <c r="H54" s="42">
        <v>47</v>
      </c>
      <c r="I54" s="36"/>
      <c r="J54" s="38"/>
      <c r="K54" s="38"/>
      <c r="AV54" s="10">
        <v>12</v>
      </c>
      <c r="AW54" s="10">
        <v>1</v>
      </c>
      <c r="AX54" s="11" t="s">
        <v>631</v>
      </c>
      <c r="BE54" s="7"/>
      <c r="BF54" s="5"/>
      <c r="BG54" s="5"/>
    </row>
    <row r="55" spans="5:59" ht="15">
      <c r="E55" s="34" t="s">
        <v>589</v>
      </c>
      <c r="F55" s="42">
        <v>1</v>
      </c>
      <c r="G55" s="42">
        <v>4</v>
      </c>
      <c r="H55" s="42">
        <v>48</v>
      </c>
      <c r="I55" s="36"/>
      <c r="J55" s="38"/>
      <c r="K55" s="38"/>
      <c r="AV55" s="10">
        <v>12</v>
      </c>
      <c r="AW55" s="10">
        <v>2</v>
      </c>
      <c r="AX55" s="11" t="s">
        <v>632</v>
      </c>
      <c r="BE55" s="7"/>
      <c r="BF55" s="5"/>
      <c r="BG55" s="5"/>
    </row>
    <row r="56" spans="5:59" ht="15">
      <c r="E56" s="34" t="s">
        <v>589</v>
      </c>
      <c r="F56" s="42">
        <v>1</v>
      </c>
      <c r="G56" s="42">
        <v>4</v>
      </c>
      <c r="H56" s="42">
        <v>49</v>
      </c>
      <c r="I56" s="36"/>
      <c r="J56" s="38"/>
      <c r="K56" s="38"/>
      <c r="AV56" s="10">
        <v>12</v>
      </c>
      <c r="AW56" s="10">
        <v>3</v>
      </c>
      <c r="AX56" s="11" t="s">
        <v>633</v>
      </c>
      <c r="BE56" s="7"/>
      <c r="BF56" s="5"/>
      <c r="BG56" s="5"/>
    </row>
    <row r="57" spans="5:59" ht="15">
      <c r="E57" s="34" t="s">
        <v>589</v>
      </c>
      <c r="F57" s="42">
        <v>1</v>
      </c>
      <c r="G57" s="42">
        <v>4</v>
      </c>
      <c r="H57" s="42">
        <v>50</v>
      </c>
      <c r="I57" s="36"/>
      <c r="J57" s="38"/>
      <c r="K57" s="38"/>
      <c r="AV57" s="10">
        <v>13</v>
      </c>
      <c r="AW57" s="10">
        <v>1</v>
      </c>
      <c r="AX57" s="11" t="s">
        <v>634</v>
      </c>
      <c r="BE57" s="7"/>
      <c r="BF57" s="5"/>
      <c r="BG57" s="5"/>
    </row>
    <row r="58" spans="5:59" ht="15" customHeight="1">
      <c r="E58" s="34" t="s">
        <v>589</v>
      </c>
      <c r="F58" s="42">
        <v>1</v>
      </c>
      <c r="G58" s="42">
        <v>4</v>
      </c>
      <c r="H58" s="42">
        <v>51</v>
      </c>
      <c r="I58" s="36"/>
      <c r="J58" s="38"/>
      <c r="K58" s="38"/>
      <c r="AV58" s="10">
        <v>13</v>
      </c>
      <c r="AW58" s="10">
        <v>2</v>
      </c>
      <c r="AX58" s="11" t="s">
        <v>635</v>
      </c>
      <c r="BE58" s="7"/>
      <c r="BF58" s="5"/>
      <c r="BG58" s="5"/>
    </row>
    <row r="59" spans="5:59" ht="15" customHeight="1">
      <c r="E59" s="34" t="s">
        <v>589</v>
      </c>
      <c r="F59" s="42">
        <v>1</v>
      </c>
      <c r="G59" s="42">
        <v>4</v>
      </c>
      <c r="H59" s="42">
        <v>52</v>
      </c>
      <c r="I59" s="36"/>
      <c r="J59" s="38"/>
      <c r="K59" s="38"/>
      <c r="AV59" s="10">
        <v>13</v>
      </c>
      <c r="AW59" s="10">
        <v>3</v>
      </c>
      <c r="AX59" s="11" t="s">
        <v>636</v>
      </c>
      <c r="BE59" s="7"/>
      <c r="BF59" s="5"/>
      <c r="BG59" s="5"/>
    </row>
    <row r="60" spans="5:59" ht="15" customHeight="1">
      <c r="E60" s="34" t="s">
        <v>589</v>
      </c>
      <c r="F60" s="42">
        <v>1</v>
      </c>
      <c r="G60" s="42">
        <v>4</v>
      </c>
      <c r="H60" s="42">
        <v>53</v>
      </c>
      <c r="I60" s="36"/>
      <c r="J60" s="38"/>
      <c r="K60" s="38"/>
      <c r="AV60" s="10">
        <v>13</v>
      </c>
      <c r="AW60" s="10">
        <v>4</v>
      </c>
      <c r="AX60" s="11" t="s">
        <v>637</v>
      </c>
      <c r="BE60" s="7"/>
      <c r="BF60" s="5"/>
      <c r="BG60" s="5"/>
    </row>
    <row r="61" spans="5:59" ht="15" customHeight="1">
      <c r="E61" s="34" t="s">
        <v>589</v>
      </c>
      <c r="F61" s="42">
        <v>1</v>
      </c>
      <c r="G61" s="42">
        <v>4</v>
      </c>
      <c r="H61" s="42">
        <v>54</v>
      </c>
      <c r="I61" s="36"/>
      <c r="J61" s="38"/>
      <c r="K61" s="38"/>
      <c r="AV61" s="10">
        <v>14</v>
      </c>
      <c r="AW61" s="10">
        <v>1</v>
      </c>
      <c r="AX61" s="11" t="s">
        <v>638</v>
      </c>
      <c r="BE61" s="7"/>
      <c r="BF61" s="5"/>
      <c r="BG61" s="5"/>
    </row>
    <row r="62" spans="5:59" ht="15" customHeight="1">
      <c r="E62" s="34" t="s">
        <v>589</v>
      </c>
      <c r="F62" s="42">
        <v>1</v>
      </c>
      <c r="G62" s="42">
        <v>4</v>
      </c>
      <c r="H62" s="42">
        <v>55</v>
      </c>
      <c r="I62" s="36"/>
      <c r="J62" s="38"/>
      <c r="K62" s="38"/>
      <c r="AV62" s="10">
        <v>15</v>
      </c>
      <c r="AW62" s="10">
        <v>1</v>
      </c>
      <c r="AX62" s="11" t="s">
        <v>639</v>
      </c>
      <c r="BE62" s="7"/>
      <c r="BF62" s="5"/>
      <c r="BG62" s="5"/>
    </row>
    <row r="63" spans="5:59" ht="15" customHeight="1">
      <c r="E63" s="34" t="s">
        <v>589</v>
      </c>
      <c r="F63" s="42">
        <v>1</v>
      </c>
      <c r="G63" s="42">
        <v>4</v>
      </c>
      <c r="H63" s="42">
        <v>56</v>
      </c>
      <c r="I63" s="36"/>
      <c r="J63" s="38"/>
      <c r="K63" s="38"/>
      <c r="AV63" s="10">
        <v>15</v>
      </c>
      <c r="AW63" s="10">
        <v>2</v>
      </c>
      <c r="AX63" s="11" t="s">
        <v>640</v>
      </c>
      <c r="BE63" s="7"/>
      <c r="BF63" s="5"/>
      <c r="BG63" s="5"/>
    </row>
    <row r="64" spans="5:59" ht="15" customHeight="1">
      <c r="E64" s="34" t="s">
        <v>589</v>
      </c>
      <c r="F64" s="42">
        <v>1</v>
      </c>
      <c r="G64" s="42">
        <v>4</v>
      </c>
      <c r="H64" s="42">
        <v>57</v>
      </c>
      <c r="I64" s="36"/>
      <c r="J64" s="38"/>
      <c r="K64" s="38"/>
      <c r="AV64" s="10">
        <v>15</v>
      </c>
      <c r="AW64" s="10">
        <v>3</v>
      </c>
      <c r="AX64" s="11" t="s">
        <v>640</v>
      </c>
      <c r="BE64" s="7"/>
      <c r="BF64" s="5"/>
      <c r="BG64" s="5"/>
    </row>
    <row r="65" spans="5:59" ht="15" customHeight="1">
      <c r="E65" s="34" t="s">
        <v>589</v>
      </c>
      <c r="F65" s="42">
        <v>1</v>
      </c>
      <c r="G65" s="42">
        <v>4</v>
      </c>
      <c r="H65" s="42">
        <v>58</v>
      </c>
      <c r="I65" s="36"/>
      <c r="J65" s="38"/>
      <c r="K65" s="38"/>
      <c r="AV65" s="10">
        <v>15</v>
      </c>
      <c r="AW65" s="10">
        <v>4</v>
      </c>
      <c r="AX65" s="11" t="s">
        <v>641</v>
      </c>
      <c r="BE65" s="7"/>
      <c r="BF65" s="5"/>
      <c r="BG65" s="5"/>
    </row>
    <row r="66" spans="5:59" ht="15" customHeight="1">
      <c r="E66" s="34" t="s">
        <v>589</v>
      </c>
      <c r="F66" s="42">
        <v>1</v>
      </c>
      <c r="G66" s="42">
        <v>4</v>
      </c>
      <c r="H66" s="42">
        <v>59</v>
      </c>
      <c r="I66" s="36"/>
      <c r="J66" s="38"/>
      <c r="K66" s="38"/>
      <c r="AV66" s="10">
        <v>15</v>
      </c>
      <c r="AW66" s="10">
        <v>5</v>
      </c>
      <c r="AX66" s="11" t="s">
        <v>641</v>
      </c>
      <c r="BE66" s="7"/>
      <c r="BF66" s="5"/>
      <c r="BG66" s="5"/>
    </row>
    <row r="67" spans="5:59" ht="15" customHeight="1">
      <c r="E67" s="34" t="s">
        <v>589</v>
      </c>
      <c r="F67" s="42">
        <v>1</v>
      </c>
      <c r="G67" s="42">
        <v>4</v>
      </c>
      <c r="H67" s="42">
        <v>60</v>
      </c>
      <c r="I67" s="36"/>
      <c r="J67" s="38"/>
      <c r="K67" s="38"/>
      <c r="AV67" s="10">
        <v>15</v>
      </c>
      <c r="AW67" s="10">
        <v>6</v>
      </c>
      <c r="AX67" s="11" t="s">
        <v>642</v>
      </c>
      <c r="BF67" s="7"/>
      <c r="BG67" s="5"/>
    </row>
    <row r="68" spans="5:59" ht="15" customHeight="1">
      <c r="E68" s="34" t="s">
        <v>589</v>
      </c>
      <c r="F68" s="42">
        <v>1</v>
      </c>
      <c r="G68" s="42">
        <v>4</v>
      </c>
      <c r="H68" s="42">
        <v>61</v>
      </c>
      <c r="I68" s="36"/>
      <c r="J68" s="38"/>
      <c r="K68" s="38"/>
      <c r="AV68" s="10">
        <v>15</v>
      </c>
      <c r="AW68" s="10">
        <v>7</v>
      </c>
      <c r="AX68" s="11" t="s">
        <v>643</v>
      </c>
      <c r="BF68" s="7"/>
      <c r="BG68" s="5"/>
    </row>
    <row r="69" spans="5:59" ht="15" customHeight="1">
      <c r="E69" s="34" t="s">
        <v>589</v>
      </c>
      <c r="F69" s="42">
        <v>1</v>
      </c>
      <c r="G69" s="42">
        <v>4</v>
      </c>
      <c r="H69" s="42">
        <v>62</v>
      </c>
      <c r="I69" s="36"/>
      <c r="J69" s="38"/>
      <c r="K69" s="38"/>
      <c r="AV69" s="10">
        <v>15</v>
      </c>
      <c r="AW69" s="10">
        <v>8</v>
      </c>
      <c r="AX69" s="11" t="s">
        <v>641</v>
      </c>
      <c r="BF69" s="7"/>
      <c r="BG69" s="5"/>
    </row>
    <row r="70" spans="5:59" ht="15" customHeight="1">
      <c r="E70" s="34" t="s">
        <v>589</v>
      </c>
      <c r="F70" s="42">
        <v>1</v>
      </c>
      <c r="G70" s="42">
        <v>4</v>
      </c>
      <c r="H70" s="42">
        <v>63</v>
      </c>
      <c r="I70" s="36"/>
      <c r="J70" s="38"/>
      <c r="K70" s="38"/>
      <c r="AV70" s="10">
        <v>16</v>
      </c>
      <c r="AW70" s="10">
        <v>1</v>
      </c>
      <c r="AX70" s="11" t="s">
        <v>644</v>
      </c>
      <c r="BF70" s="7"/>
      <c r="BG70" s="5"/>
    </row>
    <row r="71" spans="5:59" ht="15" customHeight="1">
      <c r="E71" s="34" t="s">
        <v>589</v>
      </c>
      <c r="F71" s="42">
        <v>1</v>
      </c>
      <c r="G71" s="42">
        <v>4</v>
      </c>
      <c r="H71" s="42">
        <v>64</v>
      </c>
      <c r="I71" s="36"/>
      <c r="J71" s="39"/>
      <c r="K71" s="38"/>
      <c r="AV71" s="10">
        <v>16</v>
      </c>
      <c r="AW71" s="10">
        <v>2</v>
      </c>
      <c r="AX71" s="11" t="s">
        <v>645</v>
      </c>
      <c r="BF71" s="7"/>
      <c r="BG71" s="5"/>
    </row>
    <row r="72" spans="5:59" ht="15" customHeight="1">
      <c r="E72" s="34" t="s">
        <v>589</v>
      </c>
      <c r="F72" s="42">
        <v>1</v>
      </c>
      <c r="G72" s="42">
        <v>4</v>
      </c>
      <c r="H72" s="42">
        <v>65</v>
      </c>
      <c r="I72" s="36"/>
      <c r="J72" s="39"/>
      <c r="K72" s="38"/>
      <c r="AV72" s="10">
        <v>17</v>
      </c>
      <c r="AW72" s="10">
        <v>1</v>
      </c>
      <c r="AX72" s="11" t="s">
        <v>646</v>
      </c>
      <c r="BF72" s="7"/>
      <c r="BG72" s="5"/>
    </row>
    <row r="73" spans="5:59" ht="15" customHeight="1">
      <c r="E73" s="34" t="s">
        <v>589</v>
      </c>
      <c r="F73" s="42">
        <v>1</v>
      </c>
      <c r="G73" s="42">
        <v>4</v>
      </c>
      <c r="H73" s="42">
        <v>66</v>
      </c>
      <c r="I73" s="36"/>
      <c r="J73" s="39"/>
      <c r="K73" s="38"/>
      <c r="AV73" s="10">
        <v>17</v>
      </c>
      <c r="AW73" s="10">
        <v>2</v>
      </c>
      <c r="AX73" s="11" t="s">
        <v>647</v>
      </c>
      <c r="BF73" s="7"/>
      <c r="BG73" s="5"/>
    </row>
    <row r="74" spans="5:59" ht="15" customHeight="1">
      <c r="E74" s="34" t="s">
        <v>589</v>
      </c>
      <c r="F74" s="42">
        <v>1</v>
      </c>
      <c r="G74" s="42">
        <v>4</v>
      </c>
      <c r="H74" s="42">
        <v>67</v>
      </c>
      <c r="I74" s="36"/>
      <c r="J74" s="39"/>
      <c r="K74" s="38"/>
      <c r="AW74"/>
      <c r="BF74" s="7"/>
      <c r="BG74" s="5"/>
    </row>
    <row r="75" spans="5:59" ht="15" customHeight="1">
      <c r="E75" s="34" t="s">
        <v>589</v>
      </c>
      <c r="F75" s="42">
        <v>1</v>
      </c>
      <c r="G75" s="42">
        <v>4</v>
      </c>
      <c r="H75" s="42">
        <v>68</v>
      </c>
      <c r="I75" s="36"/>
      <c r="J75" s="38"/>
      <c r="K75" s="38"/>
      <c r="AW75"/>
      <c r="BF75" s="7"/>
      <c r="BG75" s="5"/>
    </row>
    <row r="76" spans="5:59" ht="15" customHeight="1">
      <c r="E76" s="34" t="s">
        <v>589</v>
      </c>
      <c r="F76" s="42">
        <v>1</v>
      </c>
      <c r="G76" s="42">
        <v>4</v>
      </c>
      <c r="H76" s="42">
        <v>69</v>
      </c>
      <c r="I76" s="36"/>
      <c r="J76" s="38"/>
      <c r="K76" s="38"/>
      <c r="AW76"/>
      <c r="BF76" s="7"/>
      <c r="BG76" s="5"/>
    </row>
    <row r="77" spans="5:59" ht="15" customHeight="1">
      <c r="E77" s="34" t="s">
        <v>589</v>
      </c>
      <c r="F77" s="42">
        <v>1</v>
      </c>
      <c r="G77" s="42">
        <v>4</v>
      </c>
      <c r="H77" s="42">
        <v>70</v>
      </c>
      <c r="I77" s="36"/>
      <c r="J77" s="38"/>
      <c r="K77" s="38"/>
      <c r="AW77"/>
      <c r="BF77" s="7"/>
      <c r="BG77" s="5"/>
    </row>
    <row r="78" spans="5:59" ht="15" customHeight="1">
      <c r="E78" s="34" t="s">
        <v>589</v>
      </c>
      <c r="F78" s="42">
        <v>1</v>
      </c>
      <c r="G78" s="42">
        <v>4</v>
      </c>
      <c r="H78" s="42">
        <v>71</v>
      </c>
      <c r="I78" s="36"/>
      <c r="J78" s="38"/>
      <c r="K78" s="38"/>
      <c r="AW78"/>
      <c r="BF78" s="7"/>
      <c r="BG78" s="5"/>
    </row>
    <row r="79" spans="5:59" ht="15" customHeight="1">
      <c r="E79" s="34" t="s">
        <v>589</v>
      </c>
      <c r="F79" s="42">
        <v>1</v>
      </c>
      <c r="G79" s="42">
        <v>4</v>
      </c>
      <c r="H79" s="42">
        <v>72</v>
      </c>
      <c r="I79" s="36"/>
      <c r="J79" s="38"/>
      <c r="K79" s="38"/>
      <c r="AW79"/>
      <c r="BF79" s="7"/>
      <c r="BG79" s="5"/>
    </row>
    <row r="80" spans="5:59" ht="15" customHeight="1">
      <c r="E80" s="34" t="s">
        <v>589</v>
      </c>
      <c r="F80" s="42">
        <v>1</v>
      </c>
      <c r="G80" s="42">
        <v>4</v>
      </c>
      <c r="H80" s="42">
        <v>73</v>
      </c>
      <c r="I80" s="36"/>
      <c r="J80" s="38"/>
      <c r="K80" s="38"/>
      <c r="AW80"/>
      <c r="BF80" s="5"/>
      <c r="BG80" s="5"/>
    </row>
    <row r="81" spans="5:59" ht="15" customHeight="1">
      <c r="E81" s="34" t="s">
        <v>589</v>
      </c>
      <c r="F81" s="42">
        <v>1</v>
      </c>
      <c r="G81" s="42">
        <v>4</v>
      </c>
      <c r="H81" s="42">
        <v>74</v>
      </c>
      <c r="I81" s="36"/>
      <c r="J81" s="38"/>
      <c r="K81" s="38"/>
      <c r="AW81"/>
      <c r="BF81" s="5"/>
      <c r="BG81" s="5"/>
    </row>
    <row r="82" spans="5:59" ht="15" customHeight="1">
      <c r="E82" s="34" t="s">
        <v>589</v>
      </c>
      <c r="F82" s="42">
        <v>1</v>
      </c>
      <c r="G82" s="42">
        <v>4</v>
      </c>
      <c r="H82" s="42">
        <v>75</v>
      </c>
      <c r="I82" s="36"/>
      <c r="J82" s="38"/>
      <c r="K82" s="38"/>
      <c r="AW82"/>
      <c r="BF82" s="5"/>
      <c r="BG82" s="5"/>
    </row>
    <row r="83" spans="5:59" ht="15" customHeight="1">
      <c r="E83" s="34" t="s">
        <v>589</v>
      </c>
      <c r="F83" s="42">
        <v>1</v>
      </c>
      <c r="G83" s="42">
        <v>4</v>
      </c>
      <c r="H83" s="42">
        <v>76</v>
      </c>
      <c r="I83" s="36"/>
      <c r="J83" s="38"/>
      <c r="K83" s="38"/>
      <c r="AW83"/>
      <c r="BF83" s="5"/>
      <c r="BG83" s="5"/>
    </row>
    <row r="84" spans="5:59" ht="15" customHeight="1">
      <c r="E84" s="34" t="s">
        <v>589</v>
      </c>
      <c r="F84" s="42">
        <v>1</v>
      </c>
      <c r="G84" s="42">
        <v>4</v>
      </c>
      <c r="H84" s="42">
        <v>77</v>
      </c>
      <c r="I84" s="36"/>
      <c r="J84" s="38"/>
      <c r="K84" s="38"/>
      <c r="AW84"/>
      <c r="BF84" s="5"/>
      <c r="BG84" s="5"/>
    </row>
    <row r="85" spans="5:59" ht="15" customHeight="1">
      <c r="E85" s="34" t="s">
        <v>589</v>
      </c>
      <c r="F85" s="42">
        <v>1</v>
      </c>
      <c r="G85" s="42">
        <v>4</v>
      </c>
      <c r="H85" s="42">
        <v>78</v>
      </c>
      <c r="I85" s="36"/>
      <c r="J85" s="38"/>
      <c r="K85" s="38"/>
      <c r="AW85"/>
      <c r="BF85" s="5"/>
      <c r="BG85" s="5"/>
    </row>
    <row r="86" spans="5:59" ht="15" customHeight="1">
      <c r="E86" s="34" t="s">
        <v>589</v>
      </c>
      <c r="F86" s="42">
        <v>1</v>
      </c>
      <c r="G86" s="42">
        <v>4</v>
      </c>
      <c r="H86" s="42">
        <v>79</v>
      </c>
      <c r="I86" s="36"/>
      <c r="J86" s="38"/>
      <c r="K86" s="38"/>
      <c r="AW86"/>
      <c r="BF86" s="5"/>
      <c r="BG86" s="5"/>
    </row>
    <row r="87" spans="5:59" ht="15" customHeight="1">
      <c r="E87" s="34" t="s">
        <v>589</v>
      </c>
      <c r="F87" s="42">
        <v>1</v>
      </c>
      <c r="G87" s="42">
        <v>4</v>
      </c>
      <c r="H87" s="42">
        <v>80</v>
      </c>
      <c r="I87" s="36"/>
      <c r="J87" s="38"/>
      <c r="K87" s="38"/>
      <c r="AW87"/>
      <c r="BF87" s="5"/>
      <c r="BG87" s="5"/>
    </row>
    <row r="88" spans="5:59" ht="15" customHeight="1">
      <c r="E88" s="34" t="s">
        <v>589</v>
      </c>
      <c r="F88" s="42">
        <v>1</v>
      </c>
      <c r="G88" s="42">
        <v>4</v>
      </c>
      <c r="H88" s="42">
        <v>81</v>
      </c>
      <c r="I88" s="36"/>
      <c r="J88" s="38"/>
      <c r="K88" s="38"/>
      <c r="AW88"/>
      <c r="BF88" s="5"/>
      <c r="BG88" s="5"/>
    </row>
    <row r="89" spans="5:59" ht="15" customHeight="1">
      <c r="E89" s="34" t="s">
        <v>589</v>
      </c>
      <c r="F89" s="42">
        <v>1</v>
      </c>
      <c r="G89" s="42">
        <v>4</v>
      </c>
      <c r="H89" s="42">
        <v>82</v>
      </c>
      <c r="I89" s="36"/>
      <c r="J89" s="38"/>
      <c r="K89" s="38"/>
      <c r="AW89"/>
      <c r="BF89" s="5"/>
      <c r="BG89" s="5"/>
    </row>
    <row r="90" spans="5:59" ht="15" customHeight="1">
      <c r="E90" s="34" t="s">
        <v>589</v>
      </c>
      <c r="F90" s="42">
        <v>1</v>
      </c>
      <c r="G90" s="42">
        <v>4</v>
      </c>
      <c r="H90" s="42">
        <v>83</v>
      </c>
      <c r="I90" s="36"/>
      <c r="J90" s="38"/>
      <c r="K90" s="38"/>
      <c r="AW90"/>
      <c r="BF90" s="5"/>
      <c r="BG90" s="5"/>
    </row>
    <row r="91" spans="5:59" ht="15" customHeight="1">
      <c r="E91" s="34" t="s">
        <v>589</v>
      </c>
      <c r="F91" s="42">
        <v>1</v>
      </c>
      <c r="G91" s="42">
        <v>4</v>
      </c>
      <c r="H91" s="42">
        <v>84</v>
      </c>
      <c r="I91" s="36"/>
      <c r="J91" s="38"/>
      <c r="K91" s="38"/>
      <c r="AW91"/>
      <c r="BF91" s="5"/>
      <c r="BG91" s="5"/>
    </row>
    <row r="92" spans="5:59" ht="15" customHeight="1">
      <c r="E92" s="34" t="s">
        <v>589</v>
      </c>
      <c r="F92" s="42">
        <v>1</v>
      </c>
      <c r="G92" s="42">
        <v>4</v>
      </c>
      <c r="H92" s="42">
        <v>85</v>
      </c>
      <c r="I92" s="36"/>
      <c r="J92" s="38"/>
      <c r="K92" s="38"/>
      <c r="AW92"/>
      <c r="BF92" s="5"/>
      <c r="BG92" s="5"/>
    </row>
    <row r="93" spans="5:59" ht="15" customHeight="1">
      <c r="E93" s="34" t="s">
        <v>589</v>
      </c>
      <c r="F93" s="42">
        <v>1</v>
      </c>
      <c r="G93" s="42">
        <v>4</v>
      </c>
      <c r="H93" s="42">
        <v>86</v>
      </c>
      <c r="I93" s="36"/>
      <c r="J93" s="38"/>
      <c r="K93" s="38"/>
      <c r="AW93"/>
      <c r="BF93" s="5"/>
      <c r="BG93" s="5"/>
    </row>
    <row r="94" spans="5:59" ht="15" customHeight="1">
      <c r="E94" s="34" t="s">
        <v>589</v>
      </c>
      <c r="F94" s="42">
        <v>1</v>
      </c>
      <c r="G94" s="42">
        <v>4</v>
      </c>
      <c r="H94" s="42">
        <v>87</v>
      </c>
      <c r="I94" s="36"/>
      <c r="J94" s="38"/>
      <c r="K94" s="38"/>
      <c r="AW94"/>
      <c r="BF94" s="5"/>
      <c r="BG94" s="5"/>
    </row>
    <row r="95" spans="5:59" ht="15" customHeight="1">
      <c r="E95" s="34" t="s">
        <v>589</v>
      </c>
      <c r="F95" s="42">
        <v>1</v>
      </c>
      <c r="G95" s="42">
        <v>4</v>
      </c>
      <c r="H95" s="42">
        <v>88</v>
      </c>
      <c r="I95" s="36"/>
      <c r="J95" s="38"/>
      <c r="K95" s="38"/>
      <c r="AW95"/>
      <c r="BF95" s="5"/>
      <c r="BG95" s="5"/>
    </row>
    <row r="96" spans="5:59" ht="15" customHeight="1">
      <c r="E96" s="34" t="s">
        <v>589</v>
      </c>
      <c r="F96" s="42">
        <v>1</v>
      </c>
      <c r="G96" s="42">
        <v>4</v>
      </c>
      <c r="H96" s="42">
        <v>89</v>
      </c>
      <c r="I96" s="36"/>
      <c r="J96" s="38"/>
      <c r="K96" s="38"/>
      <c r="AW96"/>
      <c r="BF96" s="5"/>
      <c r="BG96" s="5"/>
    </row>
    <row r="97" spans="5:59" ht="15" customHeight="1">
      <c r="E97" s="34" t="s">
        <v>589</v>
      </c>
      <c r="F97" s="42">
        <v>1</v>
      </c>
      <c r="G97" s="42">
        <v>4</v>
      </c>
      <c r="H97" s="42">
        <v>90</v>
      </c>
      <c r="I97" s="36"/>
      <c r="J97" s="38"/>
      <c r="K97" s="38"/>
      <c r="AW97"/>
      <c r="BF97" s="5"/>
      <c r="BG97" s="5"/>
    </row>
    <row r="98" spans="5:59" ht="15" customHeight="1">
      <c r="E98" s="34" t="s">
        <v>589</v>
      </c>
      <c r="F98" s="42">
        <v>1</v>
      </c>
      <c r="G98" s="42">
        <v>4</v>
      </c>
      <c r="H98" s="42">
        <v>91</v>
      </c>
      <c r="I98" s="36"/>
      <c r="J98" s="38"/>
      <c r="K98" s="38"/>
      <c r="AW98"/>
      <c r="BF98" s="5"/>
      <c r="BG98" s="5"/>
    </row>
    <row r="99" spans="5:59" ht="15" customHeight="1">
      <c r="E99" s="34" t="s">
        <v>589</v>
      </c>
      <c r="F99" s="42">
        <v>1</v>
      </c>
      <c r="G99" s="42">
        <v>4</v>
      </c>
      <c r="H99" s="42">
        <v>92</v>
      </c>
      <c r="I99" s="36"/>
      <c r="J99" s="38"/>
      <c r="K99" s="38"/>
      <c r="AW99"/>
      <c r="BF99" s="5"/>
      <c r="BG99" s="5"/>
    </row>
    <row r="100" spans="5:59" ht="15" customHeight="1">
      <c r="E100" s="34" t="s">
        <v>589</v>
      </c>
      <c r="F100" s="42">
        <v>1</v>
      </c>
      <c r="G100" s="42">
        <v>4</v>
      </c>
      <c r="H100" s="42">
        <v>93</v>
      </c>
      <c r="I100" s="36"/>
      <c r="J100" s="38"/>
      <c r="K100" s="38"/>
      <c r="AW100"/>
      <c r="BF100" s="5"/>
      <c r="BG100" s="5"/>
    </row>
    <row r="101" spans="5:59" ht="15" customHeight="1">
      <c r="E101" s="34" t="s">
        <v>589</v>
      </c>
      <c r="F101" s="42">
        <v>1</v>
      </c>
      <c r="G101" s="42">
        <v>4</v>
      </c>
      <c r="H101" s="42">
        <v>94</v>
      </c>
      <c r="I101" s="36"/>
      <c r="J101" s="38"/>
      <c r="K101" s="38"/>
      <c r="AW101"/>
      <c r="BF101" s="5"/>
      <c r="BG101" s="5"/>
    </row>
    <row r="102" spans="5:59" ht="15" customHeight="1">
      <c r="E102" s="34" t="s">
        <v>589</v>
      </c>
      <c r="F102" s="42">
        <v>1</v>
      </c>
      <c r="G102" s="42">
        <v>4</v>
      </c>
      <c r="H102" s="42">
        <v>95</v>
      </c>
      <c r="I102" s="36"/>
      <c r="J102" s="38"/>
      <c r="K102" s="38"/>
      <c r="AW102"/>
      <c r="BF102" s="5"/>
      <c r="BG102" s="5"/>
    </row>
    <row r="103" spans="5:59" ht="15" customHeight="1">
      <c r="E103" s="34" t="s">
        <v>589</v>
      </c>
      <c r="F103" s="42">
        <v>1</v>
      </c>
      <c r="G103" s="42">
        <v>4</v>
      </c>
      <c r="H103" s="42">
        <v>96</v>
      </c>
      <c r="I103" s="36"/>
      <c r="J103" s="38"/>
      <c r="K103" s="38"/>
      <c r="AW103"/>
      <c r="BF103" s="5"/>
      <c r="BG103" s="5"/>
    </row>
    <row r="104" spans="5:59" ht="15" customHeight="1">
      <c r="E104" s="34" t="s">
        <v>589</v>
      </c>
      <c r="F104" s="42">
        <v>1</v>
      </c>
      <c r="G104" s="42">
        <v>4</v>
      </c>
      <c r="H104" s="42">
        <v>97</v>
      </c>
      <c r="I104" s="36"/>
      <c r="J104" s="38"/>
      <c r="K104" s="38"/>
      <c r="AW104"/>
      <c r="BF104" s="5"/>
      <c r="BG104" s="5"/>
    </row>
    <row r="105" spans="5:59" ht="15" customHeight="1">
      <c r="E105" s="34" t="s">
        <v>589</v>
      </c>
      <c r="F105" s="42">
        <v>1</v>
      </c>
      <c r="G105" s="42">
        <v>4</v>
      </c>
      <c r="H105" s="42">
        <v>98</v>
      </c>
      <c r="I105" s="36"/>
      <c r="J105" s="38"/>
      <c r="K105" s="38"/>
      <c r="AW105"/>
      <c r="BF105" s="5"/>
      <c r="BG105" s="5"/>
    </row>
    <row r="106" spans="5:59" ht="15" customHeight="1">
      <c r="E106" s="34" t="s">
        <v>589</v>
      </c>
      <c r="F106" s="42">
        <v>1</v>
      </c>
      <c r="G106" s="42">
        <v>4</v>
      </c>
      <c r="H106" s="42">
        <v>99</v>
      </c>
      <c r="I106" s="36"/>
      <c r="J106" s="38"/>
      <c r="K106" s="38"/>
      <c r="AW106"/>
      <c r="BF106" s="5"/>
      <c r="BG106" s="5"/>
    </row>
    <row r="107" spans="5:59" ht="15" customHeight="1">
      <c r="E107" s="34" t="s">
        <v>589</v>
      </c>
      <c r="F107" s="42">
        <v>1</v>
      </c>
      <c r="G107" s="42">
        <v>4</v>
      </c>
      <c r="H107" s="42">
        <v>100</v>
      </c>
      <c r="I107" s="36"/>
      <c r="J107" s="38"/>
      <c r="K107" s="38"/>
      <c r="AW107"/>
      <c r="BF107" s="5"/>
      <c r="BG107" s="5"/>
    </row>
    <row r="108" spans="5:59" ht="15" customHeight="1">
      <c r="E108" s="34" t="s">
        <v>589</v>
      </c>
      <c r="F108" s="42">
        <v>1</v>
      </c>
      <c r="G108" s="42">
        <v>4</v>
      </c>
      <c r="H108" s="42">
        <v>101</v>
      </c>
      <c r="I108" s="36"/>
      <c r="J108" s="38"/>
      <c r="K108" s="38"/>
      <c r="AW108"/>
      <c r="BF108" s="5"/>
      <c r="BG108" s="5"/>
    </row>
    <row r="109" spans="5:59" ht="15" customHeight="1">
      <c r="E109" s="34" t="s">
        <v>589</v>
      </c>
      <c r="F109" s="42">
        <v>1</v>
      </c>
      <c r="G109" s="42">
        <v>4</v>
      </c>
      <c r="H109" s="42">
        <v>102</v>
      </c>
      <c r="I109" s="36"/>
      <c r="J109" s="38"/>
      <c r="K109" s="38"/>
      <c r="AW109"/>
      <c r="BF109" s="5"/>
      <c r="BG109" s="5"/>
    </row>
    <row r="110" spans="5:59" ht="15" customHeight="1">
      <c r="E110" s="34" t="s">
        <v>589</v>
      </c>
      <c r="F110" s="42">
        <v>1</v>
      </c>
      <c r="G110" s="42">
        <v>4</v>
      </c>
      <c r="H110" s="42">
        <v>103</v>
      </c>
      <c r="I110" s="36"/>
      <c r="J110" s="38"/>
      <c r="K110" s="38"/>
      <c r="AW110"/>
      <c r="BF110" s="5"/>
      <c r="BG110" s="5"/>
    </row>
    <row r="111" spans="5:59" ht="15" customHeight="1">
      <c r="E111" s="34" t="s">
        <v>589</v>
      </c>
      <c r="F111" s="42">
        <v>1</v>
      </c>
      <c r="G111" s="42">
        <v>4</v>
      </c>
      <c r="H111" s="42">
        <v>104</v>
      </c>
      <c r="I111" s="36"/>
      <c r="J111" s="38"/>
      <c r="K111" s="38"/>
      <c r="AW111"/>
      <c r="BF111" s="5"/>
      <c r="BG111" s="5"/>
    </row>
    <row r="112" spans="5:59" ht="15" customHeight="1">
      <c r="E112" s="34" t="s">
        <v>589</v>
      </c>
      <c r="F112" s="42">
        <v>1</v>
      </c>
      <c r="G112" s="42">
        <v>4</v>
      </c>
      <c r="H112" s="42">
        <v>105</v>
      </c>
      <c r="I112" s="36"/>
      <c r="J112" s="38"/>
      <c r="K112" s="38"/>
      <c r="AW112"/>
      <c r="BF112" s="5"/>
      <c r="BG112" s="5"/>
    </row>
    <row r="113" spans="5:59" ht="15" customHeight="1">
      <c r="E113" s="34" t="s">
        <v>589</v>
      </c>
      <c r="F113" s="42">
        <v>1</v>
      </c>
      <c r="G113" s="42">
        <v>4</v>
      </c>
      <c r="H113" s="42">
        <v>106</v>
      </c>
      <c r="I113" s="36"/>
      <c r="J113" s="38"/>
      <c r="K113" s="38"/>
      <c r="AW113"/>
      <c r="BF113" s="5"/>
      <c r="BG113" s="5"/>
    </row>
    <row r="114" spans="5:59" ht="15" customHeight="1">
      <c r="E114" s="34" t="s">
        <v>589</v>
      </c>
      <c r="F114" s="42">
        <v>1</v>
      </c>
      <c r="G114" s="42">
        <v>4</v>
      </c>
      <c r="H114" s="42">
        <v>107</v>
      </c>
      <c r="I114" s="36"/>
      <c r="J114" s="38"/>
      <c r="K114" s="38"/>
      <c r="AW114"/>
      <c r="BF114" s="5"/>
      <c r="BG114" s="5"/>
    </row>
    <row r="115" spans="5:59" ht="15" customHeight="1">
      <c r="E115" s="34" t="s">
        <v>589</v>
      </c>
      <c r="F115" s="42">
        <v>1</v>
      </c>
      <c r="G115" s="42">
        <v>4</v>
      </c>
      <c r="H115" s="42">
        <v>108</v>
      </c>
      <c r="I115" s="36"/>
      <c r="J115" s="38"/>
      <c r="K115" s="38"/>
      <c r="AW115"/>
      <c r="BF115" s="5"/>
      <c r="BG115" s="5"/>
    </row>
    <row r="116" spans="5:59" ht="15" customHeight="1">
      <c r="E116" s="34" t="s">
        <v>589</v>
      </c>
      <c r="F116" s="42">
        <v>1</v>
      </c>
      <c r="G116" s="42">
        <v>4</v>
      </c>
      <c r="H116" s="42">
        <v>109</v>
      </c>
      <c r="I116" s="36"/>
      <c r="J116" s="38"/>
      <c r="K116" s="38"/>
      <c r="AW116"/>
      <c r="BF116" s="5"/>
      <c r="BG116" s="5"/>
    </row>
    <row r="117" spans="5:59" ht="15" customHeight="1">
      <c r="E117" s="34" t="s">
        <v>589</v>
      </c>
      <c r="F117" s="42">
        <v>1</v>
      </c>
      <c r="G117" s="42">
        <v>4</v>
      </c>
      <c r="H117" s="42">
        <v>110</v>
      </c>
      <c r="I117" s="36"/>
      <c r="J117" s="38"/>
      <c r="K117" s="38"/>
      <c r="AW117"/>
      <c r="BF117" s="5"/>
      <c r="BG117" s="5"/>
    </row>
    <row r="118" spans="5:59" ht="15" customHeight="1">
      <c r="E118" s="34" t="s">
        <v>589</v>
      </c>
      <c r="F118" s="42">
        <v>1</v>
      </c>
      <c r="G118" s="42">
        <v>4</v>
      </c>
      <c r="H118" s="42">
        <v>111</v>
      </c>
      <c r="I118" s="36"/>
      <c r="J118" s="38"/>
      <c r="K118" s="38"/>
      <c r="AW118"/>
      <c r="BF118" s="5"/>
      <c r="BG118" s="5"/>
    </row>
    <row r="119" spans="5:59" ht="15" customHeight="1">
      <c r="E119" s="34" t="s">
        <v>589</v>
      </c>
      <c r="F119" s="42">
        <v>1</v>
      </c>
      <c r="G119" s="42">
        <v>5</v>
      </c>
      <c r="H119" s="42">
        <v>1</v>
      </c>
      <c r="I119" s="36"/>
      <c r="J119" s="38"/>
      <c r="K119" s="38"/>
      <c r="AW119"/>
      <c r="BF119" s="5"/>
      <c r="BG119" s="5"/>
    </row>
    <row r="120" spans="5:59" ht="15" customHeight="1">
      <c r="E120" s="34" t="s">
        <v>589</v>
      </c>
      <c r="F120" s="42">
        <v>1</v>
      </c>
      <c r="G120" s="42">
        <v>5</v>
      </c>
      <c r="H120" s="42">
        <v>2</v>
      </c>
      <c r="I120" s="36"/>
      <c r="J120" s="38"/>
      <c r="K120" s="38"/>
      <c r="AW120"/>
      <c r="BF120" s="5"/>
      <c r="BG120" s="5"/>
    </row>
    <row r="121" spans="5:59" ht="15" customHeight="1">
      <c r="E121" s="34" t="s">
        <v>589</v>
      </c>
      <c r="F121" s="42">
        <v>1</v>
      </c>
      <c r="G121" s="42">
        <v>5</v>
      </c>
      <c r="H121" s="42">
        <v>3</v>
      </c>
      <c r="I121" s="36"/>
      <c r="J121" s="38"/>
      <c r="K121" s="38"/>
      <c r="AW121"/>
      <c r="BF121" s="5"/>
      <c r="BG121" s="5"/>
    </row>
    <row r="122" spans="5:59" ht="15" customHeight="1">
      <c r="E122" s="34" t="s">
        <v>589</v>
      </c>
      <c r="F122" s="42">
        <v>1</v>
      </c>
      <c r="G122" s="42">
        <v>5</v>
      </c>
      <c r="H122" s="42">
        <v>4</v>
      </c>
      <c r="I122" s="36"/>
      <c r="J122" s="38"/>
      <c r="K122" s="38"/>
      <c r="AW122"/>
      <c r="BF122" s="5"/>
      <c r="BG122" s="5"/>
    </row>
    <row r="123" spans="5:59" ht="15" customHeight="1">
      <c r="E123" s="34" t="s">
        <v>589</v>
      </c>
      <c r="F123" s="42">
        <v>1</v>
      </c>
      <c r="G123" s="42">
        <v>5</v>
      </c>
      <c r="H123" s="42">
        <v>5</v>
      </c>
      <c r="I123" s="36"/>
      <c r="J123" s="38"/>
      <c r="K123" s="38"/>
      <c r="AW123"/>
      <c r="BF123" s="5"/>
      <c r="BG123" s="5"/>
    </row>
    <row r="124" spans="5:59" ht="15" customHeight="1">
      <c r="E124" s="34" t="s">
        <v>589</v>
      </c>
      <c r="F124" s="42">
        <v>1</v>
      </c>
      <c r="G124" s="42">
        <v>5</v>
      </c>
      <c r="H124" s="42">
        <v>6</v>
      </c>
      <c r="I124" s="36"/>
      <c r="J124" s="38"/>
      <c r="K124" s="38"/>
      <c r="AW124"/>
      <c r="BF124" s="5"/>
      <c r="BG124" s="5"/>
    </row>
    <row r="125" spans="5:59" ht="15" customHeight="1">
      <c r="E125" s="34" t="s">
        <v>589</v>
      </c>
      <c r="F125" s="42">
        <v>1</v>
      </c>
      <c r="G125" s="42">
        <v>5</v>
      </c>
      <c r="H125" s="42">
        <v>7</v>
      </c>
      <c r="I125" s="36"/>
      <c r="J125" s="38"/>
      <c r="K125" s="38"/>
      <c r="AW125"/>
      <c r="BF125" s="5"/>
      <c r="BG125" s="5"/>
    </row>
    <row r="126" spans="5:59" ht="15" customHeight="1">
      <c r="E126" s="34" t="s">
        <v>589</v>
      </c>
      <c r="F126" s="42">
        <v>1</v>
      </c>
      <c r="G126" s="42">
        <v>5</v>
      </c>
      <c r="H126" s="42">
        <v>8</v>
      </c>
      <c r="I126" s="36"/>
      <c r="J126" s="38"/>
      <c r="K126" s="38"/>
      <c r="AW126"/>
      <c r="BF126" s="5"/>
      <c r="BG126" s="5"/>
    </row>
    <row r="127" spans="5:59" ht="15" customHeight="1">
      <c r="E127" s="34" t="s">
        <v>589</v>
      </c>
      <c r="F127" s="42">
        <v>1</v>
      </c>
      <c r="G127" s="42">
        <v>5</v>
      </c>
      <c r="H127" s="42">
        <v>9</v>
      </c>
      <c r="I127" s="36"/>
      <c r="J127" s="38"/>
      <c r="K127" s="38"/>
      <c r="AW127"/>
      <c r="BF127" s="5"/>
      <c r="BG127" s="5"/>
    </row>
    <row r="128" spans="5:59" ht="15" customHeight="1">
      <c r="E128" s="34" t="s">
        <v>589</v>
      </c>
      <c r="F128" s="42">
        <v>1</v>
      </c>
      <c r="G128" s="42">
        <v>5</v>
      </c>
      <c r="H128" s="42">
        <v>10</v>
      </c>
      <c r="I128" s="36"/>
      <c r="J128" s="38"/>
      <c r="K128" s="38"/>
      <c r="AW128"/>
      <c r="BF128" s="5"/>
      <c r="BG128" s="5"/>
    </row>
    <row r="129" spans="5:59" ht="15" customHeight="1">
      <c r="E129" s="34" t="s">
        <v>589</v>
      </c>
      <c r="F129" s="42">
        <v>1</v>
      </c>
      <c r="G129" s="42">
        <v>5</v>
      </c>
      <c r="H129" s="42">
        <v>11</v>
      </c>
      <c r="I129" s="36"/>
      <c r="J129" s="38"/>
      <c r="K129" s="38"/>
      <c r="AW129"/>
      <c r="BF129" s="5"/>
      <c r="BG129" s="5"/>
    </row>
    <row r="130" spans="5:59" ht="15" customHeight="1">
      <c r="E130" s="34" t="s">
        <v>589</v>
      </c>
      <c r="F130" s="42">
        <v>1</v>
      </c>
      <c r="G130" s="42">
        <v>5</v>
      </c>
      <c r="H130" s="42">
        <v>12</v>
      </c>
      <c r="I130" s="36"/>
      <c r="J130" s="38"/>
      <c r="K130" s="38"/>
      <c r="AW130"/>
      <c r="BF130" s="5"/>
      <c r="BG130" s="5"/>
    </row>
    <row r="131" spans="5:59" ht="15" customHeight="1">
      <c r="E131" s="34" t="s">
        <v>589</v>
      </c>
      <c r="F131" s="42">
        <v>1</v>
      </c>
      <c r="G131" s="42">
        <v>5</v>
      </c>
      <c r="H131" s="42">
        <v>13</v>
      </c>
      <c r="I131" s="36"/>
      <c r="J131" s="38"/>
      <c r="K131" s="38"/>
      <c r="AW131"/>
      <c r="BF131" s="5"/>
      <c r="BG131" s="5"/>
    </row>
    <row r="132" spans="5:59" ht="15">
      <c r="E132" s="34" t="s">
        <v>589</v>
      </c>
      <c r="F132" s="42">
        <v>1</v>
      </c>
      <c r="G132" s="42">
        <v>5</v>
      </c>
      <c r="H132" s="42">
        <v>14</v>
      </c>
      <c r="I132" s="36"/>
      <c r="J132" s="38"/>
      <c r="K132" s="38"/>
      <c r="AW132"/>
      <c r="BF132" s="5"/>
      <c r="BG132" s="5"/>
    </row>
    <row r="133" spans="5:59" ht="15">
      <c r="E133" s="34" t="s">
        <v>589</v>
      </c>
      <c r="F133" s="42">
        <v>1</v>
      </c>
      <c r="G133" s="42">
        <v>5</v>
      </c>
      <c r="H133" s="42">
        <v>15</v>
      </c>
      <c r="I133" s="36"/>
      <c r="J133" s="38"/>
      <c r="K133" s="38"/>
      <c r="AW133"/>
      <c r="BF133" s="5"/>
      <c r="BG133" s="5"/>
    </row>
    <row r="134" spans="5:59" ht="15">
      <c r="E134" s="34" t="s">
        <v>589</v>
      </c>
      <c r="F134" s="42">
        <v>1</v>
      </c>
      <c r="G134" s="42">
        <v>5</v>
      </c>
      <c r="H134" s="42">
        <v>16</v>
      </c>
      <c r="I134" s="36"/>
      <c r="J134" s="38"/>
      <c r="K134" s="38"/>
      <c r="AW134"/>
      <c r="BF134" s="5"/>
      <c r="BG134" s="5"/>
    </row>
    <row r="135" spans="5:59" ht="15">
      <c r="E135" s="34" t="s">
        <v>589</v>
      </c>
      <c r="F135" s="42">
        <v>1</v>
      </c>
      <c r="G135" s="42">
        <v>5</v>
      </c>
      <c r="H135" s="42">
        <v>17</v>
      </c>
      <c r="I135" s="36"/>
      <c r="J135" s="38"/>
      <c r="K135" s="38"/>
      <c r="AW135"/>
      <c r="BF135" s="5"/>
      <c r="BG135" s="5"/>
    </row>
    <row r="136" spans="5:59" ht="15">
      <c r="E136" s="34" t="s">
        <v>589</v>
      </c>
      <c r="F136" s="42">
        <v>1</v>
      </c>
      <c r="G136" s="42">
        <v>5</v>
      </c>
      <c r="H136" s="42">
        <v>18</v>
      </c>
      <c r="I136" s="36"/>
      <c r="J136" s="38"/>
      <c r="K136" s="38"/>
      <c r="AW136"/>
      <c r="BF136" s="5"/>
      <c r="BG136" s="5"/>
    </row>
    <row r="137" spans="5:59" ht="15">
      <c r="E137" s="34" t="s">
        <v>589</v>
      </c>
      <c r="F137" s="42">
        <v>1</v>
      </c>
      <c r="G137" s="42">
        <v>5</v>
      </c>
      <c r="H137" s="42">
        <v>19</v>
      </c>
      <c r="I137" s="36"/>
      <c r="J137" s="38"/>
      <c r="K137" s="38"/>
      <c r="AW137"/>
      <c r="BF137" s="5"/>
      <c r="BG137" s="5"/>
    </row>
    <row r="138" spans="5:59" ht="15">
      <c r="E138" s="34" t="s">
        <v>589</v>
      </c>
      <c r="F138" s="42">
        <v>1</v>
      </c>
      <c r="G138" s="42">
        <v>5</v>
      </c>
      <c r="H138" s="42">
        <v>20</v>
      </c>
      <c r="I138" s="36"/>
      <c r="J138" s="38"/>
      <c r="K138" s="38"/>
      <c r="AW138"/>
      <c r="BF138" s="5"/>
      <c r="BG138" s="5"/>
    </row>
    <row r="139" spans="5:59" ht="15">
      <c r="E139" s="34" t="s">
        <v>589</v>
      </c>
      <c r="F139" s="42">
        <v>1</v>
      </c>
      <c r="G139" s="42">
        <v>5</v>
      </c>
      <c r="H139" s="42">
        <v>21</v>
      </c>
      <c r="I139" s="36"/>
      <c r="J139" s="38"/>
      <c r="K139" s="38"/>
      <c r="AW139"/>
      <c r="BF139" s="5"/>
      <c r="BG139" s="5"/>
    </row>
    <row r="140" spans="5:59" ht="15">
      <c r="E140" s="34" t="s">
        <v>589</v>
      </c>
      <c r="F140" s="42">
        <v>1</v>
      </c>
      <c r="G140" s="42">
        <v>5</v>
      </c>
      <c r="H140" s="42">
        <v>22</v>
      </c>
      <c r="I140" s="36"/>
      <c r="J140" s="38"/>
      <c r="K140" s="38"/>
      <c r="AW140"/>
      <c r="BF140" s="5"/>
      <c r="BG140" s="5"/>
    </row>
    <row r="141" spans="5:59" ht="15">
      <c r="E141" s="34" t="s">
        <v>589</v>
      </c>
      <c r="F141" s="42">
        <v>1</v>
      </c>
      <c r="G141" s="42">
        <v>5</v>
      </c>
      <c r="H141" s="42">
        <v>23</v>
      </c>
      <c r="I141" s="36"/>
      <c r="J141" s="38"/>
      <c r="K141" s="38"/>
      <c r="AW141"/>
      <c r="BF141" s="5"/>
      <c r="BG141" s="5"/>
    </row>
    <row r="142" spans="5:59" ht="15">
      <c r="E142" s="34" t="s">
        <v>589</v>
      </c>
      <c r="F142" s="42">
        <v>1</v>
      </c>
      <c r="G142" s="42">
        <v>5</v>
      </c>
      <c r="H142" s="42">
        <v>24</v>
      </c>
      <c r="I142" s="36"/>
      <c r="J142" s="38"/>
      <c r="K142" s="38"/>
      <c r="AW142"/>
      <c r="BF142" s="5"/>
      <c r="BG142" s="5"/>
    </row>
    <row r="143" spans="5:59" ht="15">
      <c r="E143" s="34" t="s">
        <v>589</v>
      </c>
      <c r="F143" s="42">
        <v>1</v>
      </c>
      <c r="G143" s="42">
        <v>5</v>
      </c>
      <c r="H143" s="42">
        <v>25</v>
      </c>
      <c r="I143" s="36"/>
      <c r="J143" s="38"/>
      <c r="K143" s="38"/>
      <c r="AW143"/>
      <c r="BF143" s="5"/>
      <c r="BG143" s="5"/>
    </row>
    <row r="144" spans="5:59" ht="15">
      <c r="E144" s="34" t="s">
        <v>589</v>
      </c>
      <c r="F144" s="42">
        <v>1</v>
      </c>
      <c r="G144" s="42">
        <v>5</v>
      </c>
      <c r="H144" s="42">
        <v>26</v>
      </c>
      <c r="I144" s="36"/>
      <c r="J144" s="38"/>
      <c r="K144" s="38"/>
      <c r="AW144"/>
      <c r="BF144" s="5"/>
      <c r="BG144" s="5"/>
    </row>
    <row r="145" spans="5:59" ht="15">
      <c r="E145" s="34" t="s">
        <v>589</v>
      </c>
      <c r="F145" s="42">
        <v>1</v>
      </c>
      <c r="G145" s="42">
        <v>5</v>
      </c>
      <c r="H145" s="42">
        <v>27</v>
      </c>
      <c r="I145" s="36"/>
      <c r="J145" s="38"/>
      <c r="K145" s="38"/>
      <c r="AW145"/>
      <c r="BF145" s="5"/>
      <c r="BG145" s="5"/>
    </row>
    <row r="146" spans="5:59" ht="15">
      <c r="E146" s="34" t="s">
        <v>589</v>
      </c>
      <c r="F146" s="42">
        <v>1</v>
      </c>
      <c r="G146" s="42">
        <v>5</v>
      </c>
      <c r="H146" s="42">
        <v>28</v>
      </c>
      <c r="I146" s="36"/>
      <c r="J146" s="38"/>
      <c r="K146" s="38"/>
      <c r="AW146"/>
      <c r="BF146" s="5"/>
      <c r="BG146" s="5"/>
    </row>
    <row r="147" spans="5:59" ht="15">
      <c r="E147" s="34" t="s">
        <v>589</v>
      </c>
      <c r="F147" s="42">
        <v>1</v>
      </c>
      <c r="G147" s="42">
        <v>5</v>
      </c>
      <c r="H147" s="42">
        <v>29</v>
      </c>
      <c r="I147" s="36"/>
      <c r="J147" s="38"/>
      <c r="K147" s="38"/>
      <c r="AW147"/>
      <c r="BF147" s="5"/>
      <c r="BG147" s="5"/>
    </row>
    <row r="148" spans="5:59" ht="15">
      <c r="E148" s="34" t="s">
        <v>589</v>
      </c>
      <c r="F148" s="42">
        <v>1</v>
      </c>
      <c r="G148" s="42">
        <v>5</v>
      </c>
      <c r="H148" s="42">
        <v>30</v>
      </c>
      <c r="I148" s="36"/>
      <c r="J148" s="38"/>
      <c r="K148" s="38"/>
      <c r="AW148"/>
      <c r="BF148" s="5"/>
      <c r="BG148" s="5"/>
    </row>
    <row r="149" spans="5:59" ht="15">
      <c r="E149" s="34" t="s">
        <v>589</v>
      </c>
      <c r="F149" s="42">
        <v>1</v>
      </c>
      <c r="G149" s="42">
        <v>5</v>
      </c>
      <c r="H149" s="42">
        <v>31</v>
      </c>
      <c r="I149" s="36"/>
      <c r="J149" s="38"/>
      <c r="K149" s="38"/>
      <c r="AW149"/>
      <c r="BF149" s="5"/>
      <c r="BG149" s="5"/>
    </row>
    <row r="150" spans="5:59" ht="15">
      <c r="E150" s="34" t="s">
        <v>589</v>
      </c>
      <c r="F150" s="42">
        <v>1</v>
      </c>
      <c r="G150" s="42">
        <v>5</v>
      </c>
      <c r="H150" s="42">
        <v>32</v>
      </c>
      <c r="I150" s="36"/>
      <c r="J150" s="38"/>
      <c r="K150" s="38"/>
      <c r="AW150"/>
      <c r="BF150" s="5"/>
      <c r="BG150" s="5"/>
    </row>
    <row r="151" spans="5:59" ht="15">
      <c r="E151" s="34" t="s">
        <v>589</v>
      </c>
      <c r="F151" s="42">
        <v>1</v>
      </c>
      <c r="G151" s="42">
        <v>5</v>
      </c>
      <c r="H151" s="42">
        <v>33</v>
      </c>
      <c r="I151" s="36"/>
      <c r="J151" s="38"/>
      <c r="K151" s="38"/>
      <c r="AW151"/>
      <c r="BF151" s="5"/>
      <c r="BG151" s="5"/>
    </row>
    <row r="152" spans="5:59" ht="15">
      <c r="E152" s="34" t="s">
        <v>589</v>
      </c>
      <c r="F152" s="42">
        <v>1</v>
      </c>
      <c r="G152" s="42">
        <v>6</v>
      </c>
      <c r="H152" s="42">
        <v>1</v>
      </c>
      <c r="I152" s="36"/>
      <c r="J152" s="38"/>
      <c r="K152" s="38"/>
      <c r="AW152"/>
      <c r="BF152" s="5"/>
      <c r="BG152" s="5"/>
    </row>
    <row r="153" spans="5:59" ht="15">
      <c r="E153" s="34" t="s">
        <v>589</v>
      </c>
      <c r="F153" s="42">
        <v>1</v>
      </c>
      <c r="G153" s="42">
        <v>6</v>
      </c>
      <c r="H153" s="42">
        <v>2</v>
      </c>
      <c r="I153" s="36"/>
      <c r="J153" s="38"/>
      <c r="K153" s="38"/>
      <c r="AW153"/>
      <c r="BF153" s="5"/>
      <c r="BG153" s="5"/>
    </row>
    <row r="154" spans="5:59" ht="15">
      <c r="E154" s="34" t="s">
        <v>589</v>
      </c>
      <c r="F154" s="42">
        <v>1</v>
      </c>
      <c r="G154" s="42">
        <v>6</v>
      </c>
      <c r="H154" s="42">
        <v>3</v>
      </c>
      <c r="I154" s="36"/>
      <c r="J154" s="38"/>
      <c r="K154" s="38"/>
      <c r="AW154"/>
      <c r="BF154" s="5"/>
      <c r="BG154" s="5"/>
    </row>
    <row r="155" spans="5:59" ht="15">
      <c r="E155" s="34" t="s">
        <v>589</v>
      </c>
      <c r="F155" s="42">
        <v>1</v>
      </c>
      <c r="G155" s="42">
        <v>6</v>
      </c>
      <c r="H155" s="42">
        <v>4</v>
      </c>
      <c r="I155" s="36"/>
      <c r="J155" s="38"/>
      <c r="K155" s="38"/>
      <c r="AW155"/>
      <c r="BF155" s="5"/>
      <c r="BG155" s="5"/>
    </row>
    <row r="156" spans="5:59" ht="15">
      <c r="E156" s="34" t="s">
        <v>589</v>
      </c>
      <c r="F156" s="42">
        <v>1</v>
      </c>
      <c r="G156" s="42">
        <v>6</v>
      </c>
      <c r="H156" s="42">
        <v>5</v>
      </c>
      <c r="I156" s="36"/>
      <c r="J156" s="38"/>
      <c r="K156" s="38"/>
      <c r="AW156"/>
      <c r="BF156" s="5"/>
      <c r="BG156" s="5"/>
    </row>
    <row r="157" spans="5:59" ht="15">
      <c r="E157" s="34" t="s">
        <v>589</v>
      </c>
      <c r="F157" s="42">
        <v>1</v>
      </c>
      <c r="G157" s="42">
        <v>6</v>
      </c>
      <c r="H157" s="42">
        <v>6</v>
      </c>
      <c r="I157" s="36"/>
      <c r="J157" s="38"/>
      <c r="K157" s="38"/>
      <c r="AW157"/>
      <c r="BF157" s="5"/>
      <c r="BG157" s="5"/>
    </row>
    <row r="158" spans="5:59" ht="15">
      <c r="E158" s="34" t="s">
        <v>589</v>
      </c>
      <c r="F158" s="42">
        <v>1</v>
      </c>
      <c r="G158" s="42">
        <v>6</v>
      </c>
      <c r="H158" s="42">
        <v>7</v>
      </c>
      <c r="I158" s="36"/>
      <c r="J158" s="38"/>
      <c r="K158" s="38"/>
      <c r="AW158"/>
      <c r="BF158" s="5"/>
      <c r="BG158" s="5"/>
    </row>
    <row r="159" spans="5:59" ht="15">
      <c r="E159" s="34" t="s">
        <v>589</v>
      </c>
      <c r="F159" s="42">
        <v>1</v>
      </c>
      <c r="G159" s="42">
        <v>6</v>
      </c>
      <c r="H159" s="42">
        <v>8</v>
      </c>
      <c r="I159" s="36"/>
      <c r="J159" s="38"/>
      <c r="K159" s="38"/>
      <c r="AW159"/>
      <c r="BF159" s="5"/>
      <c r="BG159" s="5"/>
    </row>
    <row r="160" spans="5:59" ht="15">
      <c r="E160" s="34" t="s">
        <v>589</v>
      </c>
      <c r="F160" s="42">
        <v>1</v>
      </c>
      <c r="G160" s="42">
        <v>6</v>
      </c>
      <c r="H160" s="42">
        <v>9</v>
      </c>
      <c r="I160" s="36"/>
      <c r="J160" s="38"/>
      <c r="K160" s="38"/>
      <c r="AW160"/>
      <c r="BF160" s="5"/>
      <c r="BG160" s="5"/>
    </row>
    <row r="161" spans="5:59" ht="15">
      <c r="E161" s="34" t="s">
        <v>589</v>
      </c>
      <c r="F161" s="42">
        <v>1</v>
      </c>
      <c r="G161" s="42">
        <v>6</v>
      </c>
      <c r="H161" s="42">
        <v>10</v>
      </c>
      <c r="I161" s="36"/>
      <c r="J161" s="38"/>
      <c r="K161" s="38"/>
      <c r="AW161"/>
      <c r="BF161" s="5"/>
      <c r="BG161" s="5"/>
    </row>
    <row r="162" spans="5:59" ht="15">
      <c r="E162" s="34" t="s">
        <v>589</v>
      </c>
      <c r="F162" s="42">
        <v>1</v>
      </c>
      <c r="G162" s="42">
        <v>6</v>
      </c>
      <c r="H162" s="42">
        <v>11</v>
      </c>
      <c r="I162" s="36"/>
      <c r="J162" s="38"/>
      <c r="K162" s="38"/>
      <c r="AW162"/>
      <c r="BF162" s="5"/>
      <c r="BG162" s="5"/>
    </row>
    <row r="163" spans="5:59" ht="15">
      <c r="E163" s="34" t="s">
        <v>589</v>
      </c>
      <c r="F163" s="42">
        <v>1</v>
      </c>
      <c r="G163" s="42">
        <v>6</v>
      </c>
      <c r="H163" s="42">
        <v>12</v>
      </c>
      <c r="I163" s="36"/>
      <c r="J163" s="38"/>
      <c r="K163" s="38"/>
      <c r="AW163"/>
      <c r="BF163" s="5"/>
      <c r="BG163" s="5"/>
    </row>
    <row r="164" spans="5:59" ht="15">
      <c r="E164" s="34" t="s">
        <v>589</v>
      </c>
      <c r="F164" s="42">
        <v>1</v>
      </c>
      <c r="G164" s="42">
        <v>6</v>
      </c>
      <c r="H164" s="42">
        <v>13</v>
      </c>
      <c r="I164" s="36"/>
      <c r="J164" s="38"/>
      <c r="K164" s="38"/>
      <c r="AW164"/>
      <c r="BF164" s="5"/>
      <c r="BG164" s="5"/>
    </row>
    <row r="165" spans="5:59" ht="15">
      <c r="E165" s="34" t="s">
        <v>589</v>
      </c>
      <c r="F165" s="42">
        <v>1</v>
      </c>
      <c r="G165" s="42">
        <v>6</v>
      </c>
      <c r="H165" s="42">
        <v>14</v>
      </c>
      <c r="I165" s="36"/>
      <c r="J165" s="38"/>
      <c r="K165" s="38"/>
      <c r="AW165"/>
      <c r="BF165" s="5"/>
      <c r="BG165" s="5"/>
    </row>
    <row r="166" spans="5:59" ht="15">
      <c r="E166" s="34" t="s">
        <v>589</v>
      </c>
      <c r="F166" s="42">
        <v>1</v>
      </c>
      <c r="G166" s="42">
        <v>6</v>
      </c>
      <c r="H166" s="42">
        <v>15</v>
      </c>
      <c r="I166" s="36"/>
      <c r="J166" s="38"/>
      <c r="K166" s="38"/>
      <c r="AW166"/>
      <c r="BF166" s="5"/>
      <c r="BG166" s="5"/>
    </row>
    <row r="167" spans="5:59" ht="15">
      <c r="E167" s="34" t="s">
        <v>589</v>
      </c>
      <c r="F167" s="42">
        <v>1</v>
      </c>
      <c r="G167" s="42">
        <v>6</v>
      </c>
      <c r="H167" s="42">
        <v>16</v>
      </c>
      <c r="I167" s="36"/>
      <c r="J167" s="38"/>
      <c r="K167" s="38"/>
      <c r="AW167"/>
      <c r="BF167" s="5"/>
      <c r="BG167" s="5"/>
    </row>
    <row r="168" spans="5:59" ht="15">
      <c r="E168" s="34" t="s">
        <v>589</v>
      </c>
      <c r="F168" s="42">
        <v>1</v>
      </c>
      <c r="G168" s="42">
        <v>6</v>
      </c>
      <c r="H168" s="42">
        <v>17</v>
      </c>
      <c r="I168" s="36"/>
      <c r="J168" s="38"/>
      <c r="K168" s="38"/>
      <c r="AW168"/>
      <c r="BF168" s="5"/>
      <c r="BG168" s="5"/>
    </row>
    <row r="169" spans="5:59" ht="15">
      <c r="E169" s="34" t="s">
        <v>589</v>
      </c>
      <c r="F169" s="42">
        <v>1</v>
      </c>
      <c r="G169" s="42">
        <v>6</v>
      </c>
      <c r="H169" s="42">
        <v>18</v>
      </c>
      <c r="I169" s="36"/>
      <c r="J169" s="38"/>
      <c r="K169" s="38"/>
      <c r="AW169"/>
      <c r="BF169" s="5"/>
      <c r="BG169" s="5"/>
    </row>
    <row r="170" spans="5:59" ht="15">
      <c r="E170" s="34" t="s">
        <v>589</v>
      </c>
      <c r="F170" s="42">
        <v>1</v>
      </c>
      <c r="G170" s="42">
        <v>6</v>
      </c>
      <c r="H170" s="42">
        <v>19</v>
      </c>
      <c r="I170" s="36"/>
      <c r="J170" s="38"/>
      <c r="K170" s="38"/>
      <c r="AW170"/>
      <c r="BF170" s="5"/>
      <c r="BG170" s="5"/>
    </row>
    <row r="171" spans="5:59" ht="15">
      <c r="E171" s="34" t="s">
        <v>589</v>
      </c>
      <c r="F171" s="42">
        <v>2</v>
      </c>
      <c r="G171" s="42">
        <v>1</v>
      </c>
      <c r="H171" s="42">
        <v>1</v>
      </c>
      <c r="I171" s="36"/>
      <c r="J171" s="38"/>
      <c r="K171" s="38"/>
      <c r="AW171"/>
      <c r="BF171" s="5"/>
      <c r="BG171" s="5"/>
    </row>
    <row r="172" spans="5:59" ht="15">
      <c r="E172" s="34" t="s">
        <v>589</v>
      </c>
      <c r="F172" s="42">
        <v>2</v>
      </c>
      <c r="G172" s="42">
        <v>1</v>
      </c>
      <c r="H172" s="42">
        <v>2</v>
      </c>
      <c r="I172" s="36"/>
      <c r="J172" s="38"/>
      <c r="K172" s="38"/>
      <c r="AW172"/>
      <c r="BF172" s="5"/>
      <c r="BG172" s="5"/>
    </row>
    <row r="173" spans="5:59" ht="15">
      <c r="E173" s="34" t="s">
        <v>589</v>
      </c>
      <c r="F173" s="42">
        <v>2</v>
      </c>
      <c r="G173" s="42">
        <v>1</v>
      </c>
      <c r="H173" s="42">
        <v>3</v>
      </c>
      <c r="I173" s="36"/>
      <c r="J173" s="38"/>
      <c r="K173" s="38"/>
      <c r="AW173"/>
      <c r="BF173" s="5"/>
      <c r="BG173" s="5"/>
    </row>
    <row r="174" spans="5:59" ht="15">
      <c r="E174" s="34" t="s">
        <v>589</v>
      </c>
      <c r="F174" s="42">
        <v>2</v>
      </c>
      <c r="G174" s="42">
        <v>1</v>
      </c>
      <c r="H174" s="42">
        <v>4</v>
      </c>
      <c r="I174" s="36"/>
      <c r="J174" s="38"/>
      <c r="K174" s="38"/>
      <c r="AW174"/>
      <c r="BF174" s="5"/>
      <c r="BG174" s="5"/>
    </row>
    <row r="175" spans="5:59" ht="15">
      <c r="E175" s="34" t="s">
        <v>589</v>
      </c>
      <c r="F175" s="42">
        <v>2</v>
      </c>
      <c r="G175" s="42">
        <v>1</v>
      </c>
      <c r="H175" s="42">
        <v>5</v>
      </c>
      <c r="I175" s="36"/>
      <c r="J175" s="38"/>
      <c r="K175" s="38"/>
      <c r="AW175"/>
      <c r="BF175" s="5"/>
      <c r="BG175" s="5"/>
    </row>
    <row r="176" spans="5:59" ht="15">
      <c r="E176" s="34" t="s">
        <v>589</v>
      </c>
      <c r="F176" s="42">
        <v>2</v>
      </c>
      <c r="G176" s="42">
        <v>1</v>
      </c>
      <c r="H176" s="42">
        <v>6</v>
      </c>
      <c r="I176" s="36"/>
      <c r="J176" s="38"/>
      <c r="K176" s="38"/>
      <c r="AW176"/>
      <c r="BF176" s="5"/>
      <c r="BG176" s="5"/>
    </row>
    <row r="177" spans="5:59" ht="15">
      <c r="E177" s="34" t="s">
        <v>589</v>
      </c>
      <c r="F177" s="42">
        <v>2</v>
      </c>
      <c r="G177" s="42">
        <v>1</v>
      </c>
      <c r="H177" s="42">
        <v>7</v>
      </c>
      <c r="I177" s="36"/>
      <c r="J177" s="38"/>
      <c r="K177" s="38"/>
      <c r="AW177"/>
      <c r="BF177" s="5"/>
      <c r="BG177" s="5"/>
    </row>
    <row r="178" spans="5:59" ht="15">
      <c r="E178" s="34" t="s">
        <v>589</v>
      </c>
      <c r="F178" s="42">
        <v>2</v>
      </c>
      <c r="G178" s="42">
        <v>1</v>
      </c>
      <c r="H178" s="42">
        <v>8</v>
      </c>
      <c r="I178" s="36"/>
      <c r="J178" s="38"/>
      <c r="K178" s="38"/>
      <c r="AW178"/>
      <c r="BF178" s="5"/>
      <c r="BG178" s="5"/>
    </row>
    <row r="179" spans="5:59" ht="15">
      <c r="E179" s="34" t="s">
        <v>589</v>
      </c>
      <c r="F179" s="42">
        <v>2</v>
      </c>
      <c r="G179" s="42">
        <v>1</v>
      </c>
      <c r="H179" s="42">
        <v>9</v>
      </c>
      <c r="I179" s="36"/>
      <c r="J179" s="38"/>
      <c r="K179" s="38"/>
      <c r="AW179"/>
      <c r="BF179" s="5"/>
      <c r="BG179" s="5"/>
    </row>
    <row r="180" spans="5:59" ht="15">
      <c r="E180" s="34" t="s">
        <v>589</v>
      </c>
      <c r="F180" s="42">
        <v>2</v>
      </c>
      <c r="G180" s="42">
        <v>1</v>
      </c>
      <c r="H180" s="42">
        <v>10</v>
      </c>
      <c r="I180" s="36"/>
      <c r="J180" s="38"/>
      <c r="K180" s="38"/>
      <c r="AW180"/>
      <c r="BF180" s="5"/>
      <c r="BG180" s="5"/>
    </row>
    <row r="181" spans="5:59" ht="15">
      <c r="E181" s="34" t="s">
        <v>589</v>
      </c>
      <c r="F181" s="42">
        <v>2</v>
      </c>
      <c r="G181" s="42">
        <v>1</v>
      </c>
      <c r="H181" s="42">
        <v>11</v>
      </c>
      <c r="I181" s="36"/>
      <c r="J181" s="38"/>
      <c r="K181" s="38"/>
      <c r="AW181"/>
      <c r="BF181" s="5"/>
      <c r="BG181" s="5"/>
    </row>
    <row r="182" spans="5:59" ht="15">
      <c r="E182" s="34" t="s">
        <v>589</v>
      </c>
      <c r="F182" s="42">
        <v>2</v>
      </c>
      <c r="G182" s="42">
        <v>1</v>
      </c>
      <c r="H182" s="42">
        <v>12</v>
      </c>
      <c r="I182" s="36"/>
      <c r="J182" s="38"/>
      <c r="K182" s="38"/>
      <c r="AW182"/>
      <c r="BF182" s="5"/>
      <c r="BG182" s="5"/>
    </row>
    <row r="183" spans="5:59" ht="15">
      <c r="E183" s="34" t="s">
        <v>589</v>
      </c>
      <c r="F183" s="42">
        <v>2</v>
      </c>
      <c r="G183" s="42">
        <v>1</v>
      </c>
      <c r="H183" s="42">
        <v>13</v>
      </c>
      <c r="I183" s="36"/>
      <c r="J183" s="38"/>
      <c r="K183" s="38"/>
      <c r="AW183"/>
      <c r="BF183" s="5"/>
      <c r="BG183" s="5"/>
    </row>
    <row r="184" spans="5:59" ht="15">
      <c r="E184" s="34" t="s">
        <v>589</v>
      </c>
      <c r="F184" s="42">
        <v>2</v>
      </c>
      <c r="G184" s="42">
        <v>1</v>
      </c>
      <c r="H184" s="42">
        <v>14</v>
      </c>
      <c r="I184" s="36"/>
      <c r="J184" s="38"/>
      <c r="K184" s="38"/>
      <c r="AW184"/>
      <c r="BF184" s="5"/>
      <c r="BG184" s="5"/>
    </row>
    <row r="185" spans="5:59" ht="15">
      <c r="E185" s="34" t="s">
        <v>589</v>
      </c>
      <c r="F185" s="42">
        <v>2</v>
      </c>
      <c r="G185" s="42">
        <v>1</v>
      </c>
      <c r="H185" s="42">
        <v>15</v>
      </c>
      <c r="I185" s="36"/>
      <c r="J185" s="38"/>
      <c r="K185" s="38"/>
      <c r="AW185"/>
      <c r="BF185" s="5"/>
      <c r="BG185" s="5"/>
    </row>
    <row r="186" spans="5:59" ht="15">
      <c r="E186" s="34" t="s">
        <v>589</v>
      </c>
      <c r="F186" s="42">
        <v>2</v>
      </c>
      <c r="G186" s="42">
        <v>1</v>
      </c>
      <c r="H186" s="42">
        <v>16</v>
      </c>
      <c r="I186" s="36"/>
      <c r="J186" s="38"/>
      <c r="K186" s="38"/>
      <c r="AW186"/>
      <c r="BF186" s="5"/>
      <c r="BG186" s="5"/>
    </row>
    <row r="187" spans="5:59" ht="15">
      <c r="E187" s="34" t="s">
        <v>589</v>
      </c>
      <c r="F187" s="42">
        <v>2</v>
      </c>
      <c r="G187" s="42">
        <v>1</v>
      </c>
      <c r="H187" s="42">
        <v>17</v>
      </c>
      <c r="I187" s="36"/>
      <c r="J187" s="38"/>
      <c r="K187" s="38"/>
      <c r="AW187"/>
      <c r="BF187" s="5"/>
      <c r="BG187" s="5"/>
    </row>
    <row r="188" spans="5:59" ht="15">
      <c r="E188" s="34" t="s">
        <v>589</v>
      </c>
      <c r="F188" s="42">
        <v>2</v>
      </c>
      <c r="G188" s="42">
        <v>1</v>
      </c>
      <c r="H188" s="42">
        <v>18</v>
      </c>
      <c r="I188" s="36"/>
      <c r="J188" s="38"/>
      <c r="K188" s="38"/>
      <c r="AW188"/>
      <c r="BF188" s="5"/>
      <c r="BG188" s="5"/>
    </row>
    <row r="189" spans="5:59" ht="15">
      <c r="E189" s="34" t="s">
        <v>589</v>
      </c>
      <c r="F189" s="42">
        <v>2</v>
      </c>
      <c r="G189" s="42">
        <v>1</v>
      </c>
      <c r="H189" s="42">
        <v>19</v>
      </c>
      <c r="I189" s="36"/>
      <c r="J189" s="38"/>
      <c r="K189" s="38"/>
      <c r="AW189"/>
      <c r="BF189" s="5"/>
      <c r="BG189" s="5"/>
    </row>
    <row r="190" spans="5:59" ht="15">
      <c r="E190" s="34" t="s">
        <v>589</v>
      </c>
      <c r="F190" s="42">
        <v>2</v>
      </c>
      <c r="G190" s="42">
        <v>1</v>
      </c>
      <c r="H190" s="42">
        <v>20</v>
      </c>
      <c r="I190" s="36"/>
      <c r="J190" s="38"/>
      <c r="K190" s="38"/>
      <c r="AW190"/>
      <c r="BF190" s="5"/>
      <c r="BG190" s="5"/>
    </row>
    <row r="191" spans="5:59" ht="15">
      <c r="E191" s="34" t="s">
        <v>589</v>
      </c>
      <c r="F191" s="42">
        <v>2</v>
      </c>
      <c r="G191" s="42">
        <v>1</v>
      </c>
      <c r="H191" s="42">
        <v>21</v>
      </c>
      <c r="I191" s="36"/>
      <c r="J191" s="38"/>
      <c r="K191" s="38"/>
      <c r="AW191"/>
      <c r="BF191" s="5"/>
      <c r="BG191" s="5"/>
    </row>
    <row r="192" spans="5:59" ht="15">
      <c r="E192" s="34" t="s">
        <v>589</v>
      </c>
      <c r="F192" s="42">
        <v>2</v>
      </c>
      <c r="G192" s="42">
        <v>1</v>
      </c>
      <c r="H192" s="42">
        <v>22</v>
      </c>
      <c r="I192" s="36"/>
      <c r="J192" s="38"/>
      <c r="K192" s="38"/>
      <c r="AW192"/>
      <c r="BF192" s="5"/>
      <c r="BG192" s="5"/>
    </row>
    <row r="193" spans="5:59" ht="15">
      <c r="E193" s="34" t="s">
        <v>589</v>
      </c>
      <c r="F193" s="42">
        <v>2</v>
      </c>
      <c r="G193" s="42">
        <v>1</v>
      </c>
      <c r="H193" s="42">
        <v>23</v>
      </c>
      <c r="I193" s="36"/>
      <c r="J193" s="38"/>
      <c r="K193" s="38"/>
      <c r="AW193"/>
      <c r="BF193" s="5"/>
      <c r="BG193" s="5"/>
    </row>
    <row r="194" spans="5:59" ht="15">
      <c r="E194" s="34" t="s">
        <v>589</v>
      </c>
      <c r="F194" s="42">
        <v>2</v>
      </c>
      <c r="G194" s="42">
        <v>1</v>
      </c>
      <c r="H194" s="42">
        <v>24</v>
      </c>
      <c r="I194" s="36"/>
      <c r="J194" s="38"/>
      <c r="K194" s="38"/>
      <c r="AW194"/>
      <c r="BF194" s="5"/>
      <c r="BG194" s="5"/>
    </row>
    <row r="195" spans="5:59" ht="15">
      <c r="E195" s="34" t="s">
        <v>589</v>
      </c>
      <c r="F195" s="42">
        <v>2</v>
      </c>
      <c r="G195" s="42">
        <v>1</v>
      </c>
      <c r="H195" s="42">
        <v>25</v>
      </c>
      <c r="I195" s="36"/>
      <c r="J195" s="38"/>
      <c r="K195" s="38"/>
      <c r="AW195"/>
      <c r="BF195" s="5"/>
      <c r="BG195" s="5"/>
    </row>
    <row r="196" spans="5:59" ht="15">
      <c r="E196" s="34" t="s">
        <v>589</v>
      </c>
      <c r="F196" s="42">
        <v>2</v>
      </c>
      <c r="G196" s="42">
        <v>1</v>
      </c>
      <c r="H196" s="42">
        <v>26</v>
      </c>
      <c r="I196" s="36"/>
      <c r="J196" s="38"/>
      <c r="K196" s="38"/>
      <c r="AW196"/>
      <c r="BF196" s="5"/>
      <c r="BG196" s="5"/>
    </row>
    <row r="197" spans="5:59" ht="15">
      <c r="E197" s="34" t="s">
        <v>589</v>
      </c>
      <c r="F197" s="42">
        <v>2</v>
      </c>
      <c r="G197" s="42">
        <v>1</v>
      </c>
      <c r="H197" s="42">
        <v>27</v>
      </c>
      <c r="I197" s="36"/>
      <c r="J197" s="38"/>
      <c r="K197" s="38"/>
      <c r="AW197"/>
      <c r="BF197" s="5"/>
      <c r="BG197" s="5"/>
    </row>
    <row r="198" spans="5:59" ht="15">
      <c r="E198" s="34" t="s">
        <v>589</v>
      </c>
      <c r="F198" s="42">
        <v>2</v>
      </c>
      <c r="G198" s="42">
        <v>1</v>
      </c>
      <c r="H198" s="42">
        <v>28</v>
      </c>
      <c r="I198" s="36"/>
      <c r="J198" s="38"/>
      <c r="K198" s="38"/>
      <c r="AW198"/>
      <c r="BF198" s="5"/>
      <c r="BG198" s="5"/>
    </row>
    <row r="199" spans="5:59" ht="15">
      <c r="E199" s="34" t="s">
        <v>589</v>
      </c>
      <c r="F199" s="42">
        <v>2</v>
      </c>
      <c r="G199" s="42">
        <v>1</v>
      </c>
      <c r="H199" s="42">
        <v>29</v>
      </c>
      <c r="I199" s="36"/>
      <c r="J199" s="38"/>
      <c r="K199" s="38"/>
      <c r="AW199"/>
      <c r="BF199" s="5"/>
      <c r="BG199" s="5"/>
    </row>
    <row r="200" spans="5:59" ht="15">
      <c r="E200" s="34" t="s">
        <v>589</v>
      </c>
      <c r="F200" s="42">
        <v>2</v>
      </c>
      <c r="G200" s="42">
        <v>1</v>
      </c>
      <c r="H200" s="42">
        <v>30</v>
      </c>
      <c r="I200" s="36"/>
      <c r="J200" s="38"/>
      <c r="K200" s="38"/>
      <c r="AW200"/>
      <c r="BF200" s="5"/>
      <c r="BG200" s="5"/>
    </row>
    <row r="201" spans="5:59" ht="15">
      <c r="E201" s="34" t="s">
        <v>589</v>
      </c>
      <c r="F201" s="42">
        <v>2</v>
      </c>
      <c r="G201" s="42">
        <v>1</v>
      </c>
      <c r="H201" s="42">
        <v>31</v>
      </c>
      <c r="I201" s="36"/>
      <c r="J201" s="38"/>
      <c r="K201" s="38"/>
      <c r="AW201"/>
      <c r="BF201" s="5"/>
      <c r="BG201" s="5"/>
    </row>
    <row r="202" spans="5:59" ht="15">
      <c r="E202" s="34" t="s">
        <v>589</v>
      </c>
      <c r="F202" s="42">
        <v>2</v>
      </c>
      <c r="G202" s="42">
        <v>1</v>
      </c>
      <c r="H202" s="42">
        <v>32</v>
      </c>
      <c r="I202" s="36"/>
      <c r="J202" s="38"/>
      <c r="K202" s="38"/>
      <c r="AW202"/>
      <c r="BF202" s="5"/>
      <c r="BG202" s="5"/>
    </row>
    <row r="203" spans="5:59" ht="15">
      <c r="E203" s="34" t="s">
        <v>589</v>
      </c>
      <c r="F203" s="42">
        <v>2</v>
      </c>
      <c r="G203" s="42">
        <v>1</v>
      </c>
      <c r="H203" s="42">
        <v>33</v>
      </c>
      <c r="I203" s="36"/>
      <c r="J203" s="38"/>
      <c r="K203" s="38"/>
      <c r="AW203"/>
      <c r="BF203" s="5"/>
      <c r="BG203" s="5"/>
    </row>
    <row r="204" spans="5:59" ht="15">
      <c r="E204" s="34" t="s">
        <v>589</v>
      </c>
      <c r="F204" s="42">
        <v>2</v>
      </c>
      <c r="G204" s="42">
        <v>1</v>
      </c>
      <c r="H204" s="42">
        <v>34</v>
      </c>
      <c r="I204" s="36"/>
      <c r="J204" s="38"/>
      <c r="K204" s="38"/>
      <c r="AW204"/>
      <c r="BF204" s="5"/>
      <c r="BG204" s="5"/>
    </row>
    <row r="205" spans="5:59" ht="15">
      <c r="E205" s="34" t="s">
        <v>589</v>
      </c>
      <c r="F205" s="42">
        <v>2</v>
      </c>
      <c r="G205" s="42">
        <v>1</v>
      </c>
      <c r="H205" s="42">
        <v>35</v>
      </c>
      <c r="I205" s="36"/>
      <c r="J205" s="38"/>
      <c r="K205" s="38"/>
      <c r="AW205"/>
      <c r="BF205" s="5"/>
      <c r="BG205" s="5"/>
    </row>
    <row r="206" spans="5:59" ht="15">
      <c r="E206" s="34" t="s">
        <v>589</v>
      </c>
      <c r="F206" s="42">
        <v>2</v>
      </c>
      <c r="G206" s="42">
        <v>1</v>
      </c>
      <c r="H206" s="42">
        <v>36</v>
      </c>
      <c r="I206" s="36"/>
      <c r="J206" s="38"/>
      <c r="K206" s="38"/>
      <c r="AW206"/>
      <c r="BF206" s="5"/>
      <c r="BG206" s="5"/>
    </row>
    <row r="207" spans="5:59" ht="15">
      <c r="E207" s="34" t="s">
        <v>589</v>
      </c>
      <c r="F207" s="42">
        <v>2</v>
      </c>
      <c r="G207" s="42">
        <v>1</v>
      </c>
      <c r="H207" s="42">
        <v>37</v>
      </c>
      <c r="I207" s="36"/>
      <c r="J207" s="38"/>
      <c r="K207" s="38"/>
      <c r="AW207"/>
      <c r="BF207" s="5"/>
      <c r="BG207" s="5"/>
    </row>
    <row r="208" spans="5:59" ht="15">
      <c r="E208" s="34" t="s">
        <v>589</v>
      </c>
      <c r="F208" s="42">
        <v>2</v>
      </c>
      <c r="G208" s="42">
        <v>1</v>
      </c>
      <c r="H208" s="42">
        <v>38</v>
      </c>
      <c r="I208" s="36"/>
      <c r="J208" s="38"/>
      <c r="K208" s="38"/>
      <c r="AW208"/>
      <c r="BF208" s="5"/>
      <c r="BG208" s="5"/>
    </row>
    <row r="209" spans="5:59" ht="15">
      <c r="E209" s="34" t="s">
        <v>589</v>
      </c>
      <c r="F209" s="42">
        <v>2</v>
      </c>
      <c r="G209" s="42">
        <v>1</v>
      </c>
      <c r="H209" s="42">
        <v>39</v>
      </c>
      <c r="I209" s="36"/>
      <c r="J209" s="38"/>
      <c r="K209" s="38"/>
      <c r="AW209"/>
      <c r="BF209" s="5"/>
      <c r="BG209" s="5"/>
    </row>
    <row r="210" spans="5:59" ht="15">
      <c r="E210" s="34" t="s">
        <v>589</v>
      </c>
      <c r="F210" s="42">
        <v>2</v>
      </c>
      <c r="G210" s="42">
        <v>1</v>
      </c>
      <c r="H210" s="42">
        <v>40</v>
      </c>
      <c r="I210" s="36"/>
      <c r="J210" s="38"/>
      <c r="K210" s="38"/>
      <c r="AW210"/>
      <c r="BF210" s="5"/>
      <c r="BG210" s="5"/>
    </row>
    <row r="211" spans="5:59" ht="15">
      <c r="E211" s="34" t="s">
        <v>589</v>
      </c>
      <c r="F211" s="42">
        <v>2</v>
      </c>
      <c r="G211" s="42">
        <v>1</v>
      </c>
      <c r="H211" s="42">
        <v>41</v>
      </c>
      <c r="I211" s="36"/>
      <c r="J211" s="38"/>
      <c r="K211" s="38"/>
      <c r="AW211"/>
      <c r="BF211" s="5"/>
      <c r="BG211" s="5"/>
    </row>
    <row r="212" spans="5:59" ht="15">
      <c r="E212" s="34" t="s">
        <v>589</v>
      </c>
      <c r="F212" s="42">
        <v>2</v>
      </c>
      <c r="G212" s="42">
        <v>1</v>
      </c>
      <c r="H212" s="42">
        <v>42</v>
      </c>
      <c r="I212" s="36"/>
      <c r="J212" s="38"/>
      <c r="K212" s="38"/>
      <c r="AW212"/>
      <c r="BF212" s="5"/>
      <c r="BG212" s="5"/>
    </row>
    <row r="213" spans="5:59" ht="15">
      <c r="E213" s="34" t="s">
        <v>589</v>
      </c>
      <c r="F213" s="42">
        <v>2</v>
      </c>
      <c r="G213" s="42">
        <v>1</v>
      </c>
      <c r="H213" s="42">
        <v>43</v>
      </c>
      <c r="I213" s="36"/>
      <c r="J213" s="38"/>
      <c r="K213" s="38"/>
      <c r="AW213"/>
      <c r="BF213" s="5"/>
      <c r="BG213" s="5"/>
    </row>
    <row r="214" spans="5:59" ht="15">
      <c r="E214" s="34" t="s">
        <v>589</v>
      </c>
      <c r="F214" s="42">
        <v>2</v>
      </c>
      <c r="G214" s="42">
        <v>1</v>
      </c>
      <c r="H214" s="42">
        <v>44</v>
      </c>
      <c r="I214" s="36"/>
      <c r="J214" s="38"/>
      <c r="K214" s="38"/>
      <c r="AW214"/>
      <c r="BF214" s="5"/>
      <c r="BG214" s="5"/>
    </row>
    <row r="215" spans="5:59" ht="15">
      <c r="E215" s="34" t="s">
        <v>589</v>
      </c>
      <c r="F215" s="42">
        <v>2</v>
      </c>
      <c r="G215" s="42">
        <v>1</v>
      </c>
      <c r="H215" s="42">
        <v>45</v>
      </c>
      <c r="I215" s="36"/>
      <c r="J215" s="38"/>
      <c r="K215" s="38"/>
      <c r="AW215"/>
      <c r="BF215" s="5"/>
      <c r="BG215" s="5"/>
    </row>
    <row r="216" spans="5:59" ht="15">
      <c r="E216" s="34" t="s">
        <v>589</v>
      </c>
      <c r="F216" s="42">
        <v>2</v>
      </c>
      <c r="G216" s="42">
        <v>1</v>
      </c>
      <c r="H216" s="42">
        <v>46</v>
      </c>
      <c r="I216" s="36"/>
      <c r="J216" s="38"/>
      <c r="K216" s="38"/>
      <c r="AW216"/>
      <c r="BF216" s="5"/>
      <c r="BG216" s="5"/>
    </row>
    <row r="217" spans="5:59" ht="15">
      <c r="E217" s="34" t="s">
        <v>589</v>
      </c>
      <c r="F217" s="42">
        <v>2</v>
      </c>
      <c r="G217" s="42">
        <v>1</v>
      </c>
      <c r="H217" s="42">
        <v>47</v>
      </c>
      <c r="I217" s="36"/>
      <c r="J217" s="38"/>
      <c r="K217" s="38"/>
      <c r="AW217"/>
      <c r="BF217" s="5"/>
      <c r="BG217" s="5"/>
    </row>
    <row r="218" spans="5:59" ht="15">
      <c r="E218" s="34" t="s">
        <v>589</v>
      </c>
      <c r="F218" s="42">
        <v>2</v>
      </c>
      <c r="G218" s="42">
        <v>1</v>
      </c>
      <c r="H218" s="42">
        <v>48</v>
      </c>
      <c r="I218" s="36"/>
      <c r="J218" s="38"/>
      <c r="K218" s="38"/>
      <c r="AW218"/>
      <c r="BF218" s="5"/>
      <c r="BG218" s="5"/>
    </row>
    <row r="219" spans="5:59" ht="15">
      <c r="E219" s="34" t="s">
        <v>589</v>
      </c>
      <c r="F219" s="42">
        <v>2</v>
      </c>
      <c r="G219" s="42">
        <v>1</v>
      </c>
      <c r="H219" s="42">
        <v>49</v>
      </c>
      <c r="I219" s="36"/>
      <c r="J219" s="38"/>
      <c r="K219" s="38"/>
      <c r="AW219"/>
      <c r="BF219" s="5"/>
      <c r="BG219" s="5"/>
    </row>
    <row r="220" spans="5:59" ht="15">
      <c r="E220" s="34" t="s">
        <v>589</v>
      </c>
      <c r="F220" s="42">
        <v>2</v>
      </c>
      <c r="G220" s="42">
        <v>1</v>
      </c>
      <c r="H220" s="42">
        <v>50</v>
      </c>
      <c r="I220" s="36"/>
      <c r="J220" s="38"/>
      <c r="K220" s="38"/>
      <c r="AW220"/>
      <c r="BF220" s="5"/>
      <c r="BG220" s="5"/>
    </row>
    <row r="221" spans="5:59" ht="15">
      <c r="E221" s="34" t="s">
        <v>589</v>
      </c>
      <c r="F221" s="42">
        <v>2</v>
      </c>
      <c r="G221" s="42">
        <v>1</v>
      </c>
      <c r="H221" s="42">
        <v>51</v>
      </c>
      <c r="I221" s="36"/>
      <c r="J221" s="38"/>
      <c r="K221" s="38"/>
      <c r="AW221"/>
      <c r="BF221" s="5"/>
      <c r="BG221" s="5"/>
    </row>
    <row r="222" spans="5:59" ht="15">
      <c r="E222" s="34" t="s">
        <v>589</v>
      </c>
      <c r="F222" s="42">
        <v>2</v>
      </c>
      <c r="G222" s="42">
        <v>1</v>
      </c>
      <c r="H222" s="42">
        <v>52</v>
      </c>
      <c r="I222" s="36"/>
      <c r="J222" s="38"/>
      <c r="K222" s="38"/>
      <c r="AW222"/>
      <c r="BF222" s="5"/>
      <c r="BG222" s="5"/>
    </row>
    <row r="223" spans="5:59" ht="15">
      <c r="E223" s="34" t="s">
        <v>589</v>
      </c>
      <c r="F223" s="42">
        <v>2</v>
      </c>
      <c r="G223" s="42">
        <v>1</v>
      </c>
      <c r="H223" s="42">
        <v>53</v>
      </c>
      <c r="I223" s="36"/>
      <c r="J223" s="38"/>
      <c r="K223" s="38"/>
      <c r="AW223"/>
      <c r="BF223" s="5"/>
      <c r="BG223" s="5"/>
    </row>
    <row r="224" spans="5:59" ht="15">
      <c r="E224" s="34" t="s">
        <v>589</v>
      </c>
      <c r="F224" s="42">
        <v>2</v>
      </c>
      <c r="G224" s="42">
        <v>1</v>
      </c>
      <c r="H224" s="42">
        <v>54</v>
      </c>
      <c r="I224" s="36"/>
      <c r="J224" s="38"/>
      <c r="K224" s="38"/>
      <c r="AW224"/>
      <c r="BF224" s="5"/>
      <c r="BG224" s="5"/>
    </row>
    <row r="225" spans="5:59" ht="15">
      <c r="E225" s="34" t="s">
        <v>589</v>
      </c>
      <c r="F225" s="42">
        <v>2</v>
      </c>
      <c r="G225" s="42">
        <v>1</v>
      </c>
      <c r="H225" s="42">
        <v>55</v>
      </c>
      <c r="I225" s="36"/>
      <c r="J225" s="38"/>
      <c r="K225" s="38"/>
      <c r="AW225"/>
      <c r="BF225" s="5"/>
      <c r="BG225" s="5"/>
    </row>
    <row r="226" spans="5:59" ht="15">
      <c r="E226" s="34" t="s">
        <v>589</v>
      </c>
      <c r="F226" s="42">
        <v>2</v>
      </c>
      <c r="G226" s="42">
        <v>1</v>
      </c>
      <c r="H226" s="42">
        <v>56</v>
      </c>
      <c r="I226" s="36"/>
      <c r="J226" s="38"/>
      <c r="K226" s="38"/>
      <c r="AW226"/>
      <c r="BF226" s="5"/>
      <c r="BG226" s="5"/>
    </row>
    <row r="227" spans="5:59" ht="15">
      <c r="E227" s="34" t="s">
        <v>589</v>
      </c>
      <c r="F227" s="42">
        <v>2</v>
      </c>
      <c r="G227" s="42">
        <v>1</v>
      </c>
      <c r="H227" s="42">
        <v>57</v>
      </c>
      <c r="I227" s="36"/>
      <c r="J227" s="38"/>
      <c r="K227" s="38"/>
      <c r="AW227"/>
      <c r="BF227" s="5"/>
      <c r="BG227" s="5"/>
    </row>
    <row r="228" spans="5:59" ht="15">
      <c r="E228" s="34" t="s">
        <v>589</v>
      </c>
      <c r="F228" s="42">
        <v>2</v>
      </c>
      <c r="G228" s="42">
        <v>1</v>
      </c>
      <c r="H228" s="42">
        <v>58</v>
      </c>
      <c r="I228" s="36"/>
      <c r="J228" s="38"/>
      <c r="K228" s="38"/>
      <c r="AW228"/>
      <c r="BF228" s="5"/>
      <c r="BG228" s="5"/>
    </row>
    <row r="229" spans="5:59" ht="15">
      <c r="E229" s="34" t="s">
        <v>589</v>
      </c>
      <c r="F229" s="42">
        <v>2</v>
      </c>
      <c r="G229" s="42">
        <v>1</v>
      </c>
      <c r="H229" s="42">
        <v>59</v>
      </c>
      <c r="I229" s="36"/>
      <c r="J229" s="38"/>
      <c r="K229" s="38"/>
      <c r="AW229"/>
      <c r="BF229" s="5"/>
      <c r="BG229" s="5"/>
    </row>
    <row r="230" spans="5:59" ht="15">
      <c r="E230" s="34" t="s">
        <v>589</v>
      </c>
      <c r="F230" s="42">
        <v>2</v>
      </c>
      <c r="G230" s="42">
        <v>1</v>
      </c>
      <c r="H230" s="42">
        <v>60</v>
      </c>
      <c r="I230" s="36"/>
      <c r="J230" s="38"/>
      <c r="K230" s="38"/>
      <c r="AW230"/>
      <c r="BF230" s="5"/>
      <c r="BG230" s="5"/>
    </row>
    <row r="231" spans="5:59" ht="15">
      <c r="E231" s="34" t="s">
        <v>589</v>
      </c>
      <c r="F231" s="42">
        <v>2</v>
      </c>
      <c r="G231" s="42">
        <v>1</v>
      </c>
      <c r="H231" s="42">
        <v>61</v>
      </c>
      <c r="I231" s="36"/>
      <c r="J231" s="38"/>
      <c r="K231" s="38"/>
      <c r="AW231"/>
      <c r="BF231" s="5"/>
      <c r="BG231" s="5"/>
    </row>
    <row r="232" spans="5:59" ht="15">
      <c r="E232" s="34" t="s">
        <v>589</v>
      </c>
      <c r="F232" s="42">
        <v>2</v>
      </c>
      <c r="G232" s="42">
        <v>1</v>
      </c>
      <c r="H232" s="42">
        <v>62</v>
      </c>
      <c r="I232" s="36"/>
      <c r="J232" s="38"/>
      <c r="K232" s="38"/>
      <c r="AW232"/>
      <c r="BF232" s="5"/>
      <c r="BG232" s="5"/>
    </row>
    <row r="233" spans="5:59" ht="15">
      <c r="E233" s="34" t="s">
        <v>589</v>
      </c>
      <c r="F233" s="42">
        <v>2</v>
      </c>
      <c r="G233" s="42">
        <v>1</v>
      </c>
      <c r="H233" s="42">
        <v>63</v>
      </c>
      <c r="I233" s="36"/>
      <c r="J233" s="38"/>
      <c r="K233" s="38"/>
      <c r="AW233"/>
      <c r="BF233" s="5"/>
      <c r="BG233" s="5"/>
    </row>
    <row r="234" spans="5:59" ht="15">
      <c r="E234" s="34" t="s">
        <v>589</v>
      </c>
      <c r="F234" s="42">
        <v>2</v>
      </c>
      <c r="G234" s="42">
        <v>1</v>
      </c>
      <c r="H234" s="42">
        <v>64</v>
      </c>
      <c r="I234" s="36"/>
      <c r="J234" s="38"/>
      <c r="K234" s="38"/>
      <c r="AW234"/>
      <c r="BF234" s="5"/>
      <c r="BG234" s="5"/>
    </row>
    <row r="235" spans="5:59" ht="15">
      <c r="E235" s="34" t="s">
        <v>589</v>
      </c>
      <c r="F235" s="42">
        <v>2</v>
      </c>
      <c r="G235" s="42">
        <v>1</v>
      </c>
      <c r="H235" s="42">
        <v>65</v>
      </c>
      <c r="I235" s="36"/>
      <c r="J235" s="38"/>
      <c r="K235" s="38"/>
      <c r="AW235"/>
      <c r="BF235" s="5"/>
      <c r="BG235" s="5"/>
    </row>
    <row r="236" spans="5:59" ht="15">
      <c r="E236" s="34" t="s">
        <v>589</v>
      </c>
      <c r="F236" s="42">
        <v>2</v>
      </c>
      <c r="G236" s="42">
        <v>1</v>
      </c>
      <c r="H236" s="42">
        <v>66</v>
      </c>
      <c r="I236" s="36"/>
      <c r="J236" s="38"/>
      <c r="K236" s="38"/>
      <c r="AW236"/>
      <c r="BF236" s="5"/>
      <c r="BG236" s="5"/>
    </row>
    <row r="237" spans="5:59" ht="15">
      <c r="E237" s="34" t="s">
        <v>589</v>
      </c>
      <c r="F237" s="42">
        <v>2</v>
      </c>
      <c r="G237" s="42">
        <v>1</v>
      </c>
      <c r="H237" s="42">
        <v>67</v>
      </c>
      <c r="I237" s="36"/>
      <c r="J237" s="38"/>
      <c r="K237" s="38"/>
      <c r="AW237"/>
      <c r="BF237" s="5"/>
      <c r="BG237" s="5"/>
    </row>
    <row r="238" spans="5:59" ht="15">
      <c r="E238" s="34" t="s">
        <v>589</v>
      </c>
      <c r="F238" s="42">
        <v>2</v>
      </c>
      <c r="G238" s="42">
        <v>1</v>
      </c>
      <c r="H238" s="42">
        <v>68</v>
      </c>
      <c r="I238" s="36"/>
      <c r="J238" s="38"/>
      <c r="K238" s="38"/>
      <c r="AW238"/>
      <c r="BF238" s="5"/>
      <c r="BG238" s="5"/>
    </row>
    <row r="239" spans="5:59" ht="15">
      <c r="E239" s="34" t="s">
        <v>589</v>
      </c>
      <c r="F239" s="42">
        <v>2</v>
      </c>
      <c r="G239" s="42">
        <v>1</v>
      </c>
      <c r="H239" s="42">
        <v>69</v>
      </c>
      <c r="I239" s="36"/>
      <c r="J239" s="38"/>
      <c r="K239" s="38"/>
      <c r="AW239"/>
      <c r="BF239" s="5"/>
      <c r="BG239" s="5"/>
    </row>
    <row r="240" spans="5:59" ht="15">
      <c r="E240" s="34" t="s">
        <v>589</v>
      </c>
      <c r="F240" s="42">
        <v>2</v>
      </c>
      <c r="G240" s="42">
        <v>1</v>
      </c>
      <c r="H240" s="42">
        <v>70</v>
      </c>
      <c r="I240" s="36"/>
      <c r="J240" s="38"/>
      <c r="K240" s="38"/>
      <c r="AW240"/>
      <c r="BF240" s="5"/>
      <c r="BG240" s="5"/>
    </row>
    <row r="241" spans="5:59" ht="15">
      <c r="E241" s="34" t="s">
        <v>589</v>
      </c>
      <c r="F241" s="42">
        <v>2</v>
      </c>
      <c r="G241" s="42">
        <v>1</v>
      </c>
      <c r="H241" s="42">
        <v>71</v>
      </c>
      <c r="I241" s="36"/>
      <c r="J241" s="38"/>
      <c r="K241" s="38"/>
      <c r="AW241"/>
      <c r="BF241" s="5"/>
      <c r="BG241" s="5"/>
    </row>
    <row r="242" spans="5:59" ht="15">
      <c r="E242" s="34" t="s">
        <v>589</v>
      </c>
      <c r="F242" s="42">
        <v>2</v>
      </c>
      <c r="G242" s="42">
        <v>1</v>
      </c>
      <c r="H242" s="42">
        <v>72</v>
      </c>
      <c r="I242" s="36"/>
      <c r="J242" s="38"/>
      <c r="K242" s="38"/>
      <c r="AW242"/>
      <c r="BF242" s="5"/>
      <c r="BG242" s="5"/>
    </row>
    <row r="243" spans="5:59" ht="15">
      <c r="E243" s="34" t="s">
        <v>589</v>
      </c>
      <c r="F243" s="42">
        <v>2</v>
      </c>
      <c r="G243" s="42">
        <v>1</v>
      </c>
      <c r="H243" s="42">
        <v>73</v>
      </c>
      <c r="I243" s="36"/>
      <c r="J243" s="38"/>
      <c r="K243" s="38"/>
      <c r="AW243"/>
      <c r="BF243" s="5"/>
      <c r="BG243" s="5"/>
    </row>
    <row r="244" spans="5:59" ht="15">
      <c r="E244" s="34" t="s">
        <v>589</v>
      </c>
      <c r="F244" s="42">
        <v>2</v>
      </c>
      <c r="G244" s="42">
        <v>1</v>
      </c>
      <c r="H244" s="42">
        <v>74</v>
      </c>
      <c r="I244" s="36"/>
      <c r="J244" s="38"/>
      <c r="K244" s="38"/>
      <c r="BF244" s="5"/>
      <c r="BG244" s="5"/>
    </row>
    <row r="245" spans="5:59" ht="15">
      <c r="E245" s="34" t="s">
        <v>589</v>
      </c>
      <c r="F245" s="42">
        <v>2</v>
      </c>
      <c r="G245" s="42">
        <v>1</v>
      </c>
      <c r="H245" s="42">
        <v>75</v>
      </c>
      <c r="I245" s="36"/>
      <c r="J245" s="38"/>
      <c r="K245" s="38"/>
      <c r="AS245" s="24"/>
      <c r="BF245" s="5"/>
      <c r="BG245" s="5"/>
    </row>
    <row r="246" spans="5:59" ht="15">
      <c r="E246" s="34" t="s">
        <v>589</v>
      </c>
      <c r="F246" s="42">
        <v>2</v>
      </c>
      <c r="G246" s="42">
        <v>1</v>
      </c>
      <c r="H246" s="42">
        <v>76</v>
      </c>
      <c r="I246" s="36"/>
      <c r="J246" s="38"/>
      <c r="K246" s="38"/>
      <c r="BF246" s="5"/>
      <c r="BG246" s="5"/>
    </row>
    <row r="247" spans="5:59" ht="15">
      <c r="E247" s="34" t="s">
        <v>589</v>
      </c>
      <c r="F247" s="42">
        <v>2</v>
      </c>
      <c r="G247" s="42">
        <v>1</v>
      </c>
      <c r="H247" s="42">
        <v>77</v>
      </c>
      <c r="I247" s="36"/>
      <c r="J247" s="38"/>
      <c r="K247" s="38"/>
      <c r="BF247" s="5"/>
      <c r="BG247" s="5"/>
    </row>
    <row r="248" spans="5:59" ht="15">
      <c r="E248" s="34" t="s">
        <v>589</v>
      </c>
      <c r="F248" s="42">
        <v>2</v>
      </c>
      <c r="G248" s="42">
        <v>1</v>
      </c>
      <c r="H248" s="42">
        <v>78</v>
      </c>
      <c r="I248" s="36"/>
      <c r="J248" s="38"/>
      <c r="K248" s="38"/>
      <c r="BF248" s="5"/>
      <c r="BG248" s="5"/>
    </row>
    <row r="249" spans="5:59" ht="15">
      <c r="E249" s="34" t="s">
        <v>589</v>
      </c>
      <c r="F249" s="42">
        <v>2</v>
      </c>
      <c r="G249" s="42">
        <v>1</v>
      </c>
      <c r="H249" s="42">
        <v>79</v>
      </c>
      <c r="I249" s="36"/>
      <c r="J249" s="38"/>
      <c r="K249" s="38"/>
      <c r="BF249" s="5"/>
      <c r="BG249" s="5"/>
    </row>
    <row r="250" spans="5:59" ht="15">
      <c r="E250" s="34" t="s">
        <v>589</v>
      </c>
      <c r="F250" s="42">
        <v>2</v>
      </c>
      <c r="G250" s="42">
        <v>1</v>
      </c>
      <c r="H250" s="42">
        <v>80</v>
      </c>
      <c r="I250" s="36"/>
      <c r="J250" s="38"/>
      <c r="K250" s="38"/>
      <c r="BF250" s="5"/>
      <c r="BG250" s="5"/>
    </row>
    <row r="251" spans="5:59" ht="15">
      <c r="E251" s="34" t="s">
        <v>589</v>
      </c>
      <c r="F251" s="42">
        <v>2</v>
      </c>
      <c r="G251" s="42">
        <v>1</v>
      </c>
      <c r="H251" s="42">
        <v>81</v>
      </c>
      <c r="I251" s="36"/>
      <c r="J251" s="38"/>
      <c r="K251" s="38"/>
      <c r="BF251" s="5"/>
      <c r="BG251" s="5"/>
    </row>
    <row r="252" spans="5:59" ht="15">
      <c r="E252" s="34" t="s">
        <v>589</v>
      </c>
      <c r="F252" s="42">
        <v>2</v>
      </c>
      <c r="G252" s="42">
        <v>1</v>
      </c>
      <c r="H252" s="42">
        <v>82</v>
      </c>
      <c r="I252" s="36"/>
      <c r="J252" s="38"/>
      <c r="K252" s="38"/>
      <c r="BF252" s="5"/>
      <c r="BG252" s="5"/>
    </row>
    <row r="253" spans="5:59" ht="15">
      <c r="E253" s="34" t="s">
        <v>589</v>
      </c>
      <c r="F253" s="42">
        <v>2</v>
      </c>
      <c r="G253" s="42">
        <v>1</v>
      </c>
      <c r="H253" s="42">
        <v>83</v>
      </c>
      <c r="I253" s="36"/>
      <c r="J253" s="38"/>
      <c r="K253" s="38"/>
      <c r="BF253" s="5"/>
      <c r="BG253" s="5"/>
    </row>
    <row r="254" spans="5:59" ht="15">
      <c r="E254" s="34" t="s">
        <v>589</v>
      </c>
      <c r="F254" s="42">
        <v>2</v>
      </c>
      <c r="G254" s="42">
        <v>1</v>
      </c>
      <c r="H254" s="42">
        <v>84</v>
      </c>
      <c r="I254" s="36"/>
      <c r="J254" s="38"/>
      <c r="K254" s="38"/>
      <c r="BF254" s="5"/>
      <c r="BG254" s="5"/>
    </row>
    <row r="255" spans="5:59" ht="15">
      <c r="E255" s="34" t="s">
        <v>589</v>
      </c>
      <c r="F255" s="42">
        <v>2</v>
      </c>
      <c r="G255" s="42">
        <v>1</v>
      </c>
      <c r="H255" s="42">
        <v>85</v>
      </c>
      <c r="I255" s="36"/>
      <c r="J255" s="38"/>
      <c r="K255" s="38"/>
      <c r="BF255" s="5"/>
      <c r="BG255" s="5"/>
    </row>
    <row r="256" spans="5:59" ht="15">
      <c r="E256" s="34" t="s">
        <v>589</v>
      </c>
      <c r="F256" s="42">
        <v>2</v>
      </c>
      <c r="G256" s="42">
        <v>1</v>
      </c>
      <c r="H256" s="42">
        <v>86</v>
      </c>
      <c r="I256" s="36"/>
      <c r="J256" s="38"/>
      <c r="K256" s="38"/>
      <c r="BF256" s="5"/>
      <c r="BG256" s="5"/>
    </row>
    <row r="257" spans="5:59" ht="15">
      <c r="E257" s="34" t="s">
        <v>589</v>
      </c>
      <c r="F257" s="42">
        <v>2</v>
      </c>
      <c r="G257" s="42">
        <v>1</v>
      </c>
      <c r="H257" s="42">
        <v>87</v>
      </c>
      <c r="I257" s="36"/>
      <c r="J257" s="38"/>
      <c r="K257" s="38"/>
      <c r="BF257" s="5"/>
      <c r="BG257" s="5"/>
    </row>
    <row r="258" spans="5:59" ht="15">
      <c r="E258" s="34" t="s">
        <v>589</v>
      </c>
      <c r="F258" s="42">
        <v>2</v>
      </c>
      <c r="G258" s="42">
        <v>1</v>
      </c>
      <c r="H258" s="42">
        <v>88</v>
      </c>
      <c r="I258" s="36"/>
      <c r="J258" s="38"/>
      <c r="K258" s="38"/>
      <c r="BF258" s="5"/>
      <c r="BG258" s="5"/>
    </row>
    <row r="259" spans="5:59" ht="15">
      <c r="E259" s="34" t="s">
        <v>589</v>
      </c>
      <c r="F259" s="42">
        <v>2</v>
      </c>
      <c r="G259" s="42">
        <v>1</v>
      </c>
      <c r="H259" s="42">
        <v>89</v>
      </c>
      <c r="I259" s="36"/>
      <c r="J259" s="38"/>
      <c r="K259" s="38"/>
      <c r="BF259" s="5"/>
      <c r="BG259" s="5"/>
    </row>
    <row r="260" spans="5:59" ht="15">
      <c r="E260" s="34" t="s">
        <v>589</v>
      </c>
      <c r="F260" s="42">
        <v>2</v>
      </c>
      <c r="G260" s="42">
        <v>1</v>
      </c>
      <c r="H260" s="42">
        <v>90</v>
      </c>
      <c r="I260" s="36"/>
      <c r="J260" s="38"/>
      <c r="K260" s="38"/>
      <c r="BF260" s="5"/>
      <c r="BG260" s="5"/>
    </row>
    <row r="261" spans="5:59" ht="15">
      <c r="E261" s="34" t="s">
        <v>589</v>
      </c>
      <c r="F261" s="42">
        <v>2</v>
      </c>
      <c r="G261" s="42">
        <v>1</v>
      </c>
      <c r="H261" s="42">
        <v>91</v>
      </c>
      <c r="I261" s="36"/>
      <c r="J261" s="38"/>
      <c r="K261" s="38"/>
      <c r="BF261" s="5"/>
      <c r="BG261" s="5"/>
    </row>
    <row r="262" spans="5:59" ht="15">
      <c r="E262" s="34" t="s">
        <v>589</v>
      </c>
      <c r="F262" s="42">
        <v>2</v>
      </c>
      <c r="G262" s="42">
        <v>1</v>
      </c>
      <c r="H262" s="42">
        <v>92</v>
      </c>
      <c r="I262" s="36"/>
      <c r="J262" s="38"/>
      <c r="K262" s="38"/>
      <c r="BF262" s="5"/>
      <c r="BG262" s="5"/>
    </row>
    <row r="263" spans="5:59" ht="15">
      <c r="E263" s="34" t="s">
        <v>589</v>
      </c>
      <c r="F263" s="42">
        <v>2</v>
      </c>
      <c r="G263" s="42">
        <v>1</v>
      </c>
      <c r="H263" s="42">
        <v>93</v>
      </c>
      <c r="I263" s="36"/>
      <c r="J263" s="38"/>
      <c r="K263" s="38"/>
      <c r="BF263" s="5"/>
      <c r="BG263" s="5"/>
    </row>
    <row r="264" spans="5:59" ht="15">
      <c r="E264" s="34" t="s">
        <v>589</v>
      </c>
      <c r="F264" s="42">
        <v>2</v>
      </c>
      <c r="G264" s="42">
        <v>1</v>
      </c>
      <c r="H264" s="42">
        <v>94</v>
      </c>
      <c r="I264" s="36"/>
      <c r="J264" s="38"/>
      <c r="K264" s="38"/>
      <c r="BF264" s="5"/>
      <c r="BG264" s="5"/>
    </row>
    <row r="265" spans="5:59" ht="15">
      <c r="E265" s="34" t="s">
        <v>589</v>
      </c>
      <c r="F265" s="42">
        <v>2</v>
      </c>
      <c r="G265" s="42">
        <v>1</v>
      </c>
      <c r="H265" s="42">
        <v>95</v>
      </c>
      <c r="I265" s="36"/>
      <c r="J265" s="38"/>
      <c r="K265" s="38"/>
      <c r="BF265" s="5"/>
      <c r="BG265" s="5"/>
    </row>
    <row r="266" spans="5:59" ht="15">
      <c r="E266" s="34" t="s">
        <v>589</v>
      </c>
      <c r="F266" s="42">
        <v>2</v>
      </c>
      <c r="G266" s="42">
        <v>1</v>
      </c>
      <c r="H266" s="42">
        <v>96</v>
      </c>
      <c r="I266" s="36"/>
      <c r="J266" s="38"/>
      <c r="K266" s="38"/>
      <c r="BF266" s="5"/>
      <c r="BG266" s="5"/>
    </row>
    <row r="267" spans="5:59" ht="15">
      <c r="E267" s="34" t="s">
        <v>589</v>
      </c>
      <c r="F267" s="42">
        <v>2</v>
      </c>
      <c r="G267" s="42">
        <v>1</v>
      </c>
      <c r="H267" s="42">
        <v>97</v>
      </c>
      <c r="I267" s="36"/>
      <c r="J267" s="38"/>
      <c r="K267" s="38"/>
      <c r="BF267" s="5"/>
      <c r="BG267" s="5"/>
    </row>
    <row r="268" spans="5:59" ht="15">
      <c r="E268" s="34" t="s">
        <v>589</v>
      </c>
      <c r="F268" s="42">
        <v>2</v>
      </c>
      <c r="G268" s="42">
        <v>1</v>
      </c>
      <c r="H268" s="42">
        <v>98</v>
      </c>
      <c r="I268" s="36"/>
      <c r="J268" s="38"/>
      <c r="K268" s="38"/>
      <c r="BF268" s="5"/>
      <c r="BG268" s="5"/>
    </row>
    <row r="269" spans="5:59" ht="15">
      <c r="E269" s="34" t="s">
        <v>589</v>
      </c>
      <c r="F269" s="42">
        <v>2</v>
      </c>
      <c r="G269" s="42">
        <v>1</v>
      </c>
      <c r="H269" s="42">
        <v>99</v>
      </c>
      <c r="I269" s="36"/>
      <c r="J269" s="38"/>
      <c r="K269" s="38"/>
      <c r="BF269" s="5"/>
      <c r="BG269" s="5"/>
    </row>
    <row r="270" spans="5:59" ht="15">
      <c r="E270" s="34" t="s">
        <v>589</v>
      </c>
      <c r="F270" s="42">
        <v>2</v>
      </c>
      <c r="G270" s="42">
        <v>1</v>
      </c>
      <c r="H270" s="42">
        <v>100</v>
      </c>
      <c r="I270" s="36"/>
      <c r="J270" s="38"/>
      <c r="K270" s="38"/>
      <c r="BF270" s="5"/>
      <c r="BG270" s="5"/>
    </row>
    <row r="271" spans="5:59" ht="15">
      <c r="E271" s="34" t="s">
        <v>589</v>
      </c>
      <c r="F271" s="42">
        <v>2</v>
      </c>
      <c r="G271" s="42">
        <v>1</v>
      </c>
      <c r="H271" s="42">
        <v>101</v>
      </c>
      <c r="I271" s="36"/>
      <c r="J271" s="38"/>
      <c r="K271" s="38"/>
      <c r="BF271" s="5"/>
      <c r="BG271" s="5"/>
    </row>
    <row r="272" spans="5:59" ht="15">
      <c r="E272" s="34" t="s">
        <v>589</v>
      </c>
      <c r="F272" s="42">
        <v>2</v>
      </c>
      <c r="G272" s="42">
        <v>1</v>
      </c>
      <c r="H272" s="42">
        <v>102</v>
      </c>
      <c r="I272" s="36"/>
      <c r="J272" s="38"/>
      <c r="K272" s="38"/>
      <c r="BF272" s="5"/>
      <c r="BG272" s="5"/>
    </row>
    <row r="273" spans="5:59" ht="15">
      <c r="E273" s="34" t="s">
        <v>589</v>
      </c>
      <c r="F273" s="42">
        <v>2</v>
      </c>
      <c r="G273" s="42">
        <v>1</v>
      </c>
      <c r="H273" s="42">
        <v>103</v>
      </c>
      <c r="I273" s="36"/>
      <c r="J273" s="38"/>
      <c r="K273" s="38"/>
      <c r="BF273" s="5"/>
      <c r="BG273" s="5"/>
    </row>
    <row r="274" spans="5:59" ht="15">
      <c r="E274" s="34" t="s">
        <v>589</v>
      </c>
      <c r="F274" s="42">
        <v>2</v>
      </c>
      <c r="G274" s="42">
        <v>2</v>
      </c>
      <c r="H274" s="42">
        <v>1</v>
      </c>
      <c r="I274" s="36"/>
      <c r="J274" s="38"/>
      <c r="K274" s="38"/>
      <c r="BF274" s="5"/>
      <c r="BG274" s="5"/>
    </row>
    <row r="275" spans="5:59" ht="15">
      <c r="E275" s="34" t="s">
        <v>589</v>
      </c>
      <c r="F275" s="42">
        <v>2</v>
      </c>
      <c r="G275" s="42">
        <v>2</v>
      </c>
      <c r="H275" s="42">
        <v>2</v>
      </c>
      <c r="I275" s="36"/>
      <c r="J275" s="38"/>
      <c r="K275" s="38"/>
      <c r="BF275" s="5"/>
      <c r="BG275" s="5"/>
    </row>
    <row r="276" spans="5:59" ht="15">
      <c r="E276" s="34" t="s">
        <v>589</v>
      </c>
      <c r="F276" s="42">
        <v>2</v>
      </c>
      <c r="G276" s="42">
        <v>2</v>
      </c>
      <c r="H276" s="42">
        <v>3</v>
      </c>
      <c r="I276" s="36"/>
      <c r="J276" s="38"/>
      <c r="K276" s="38"/>
      <c r="BF276" s="5"/>
      <c r="BG276" s="5"/>
    </row>
    <row r="277" spans="5:59" ht="15">
      <c r="E277" s="34" t="s">
        <v>589</v>
      </c>
      <c r="F277" s="42">
        <v>2</v>
      </c>
      <c r="G277" s="42">
        <v>2</v>
      </c>
      <c r="H277" s="42">
        <v>4</v>
      </c>
      <c r="I277" s="36"/>
      <c r="J277" s="38"/>
      <c r="K277" s="38"/>
      <c r="BF277" s="5"/>
      <c r="BG277" s="5"/>
    </row>
    <row r="278" spans="5:59" ht="15">
      <c r="E278" s="34" t="s">
        <v>589</v>
      </c>
      <c r="F278" s="42">
        <v>2</v>
      </c>
      <c r="G278" s="42">
        <v>2</v>
      </c>
      <c r="H278" s="42">
        <v>5</v>
      </c>
      <c r="I278" s="36"/>
      <c r="J278" s="38"/>
      <c r="K278" s="38"/>
      <c r="BF278" s="5"/>
      <c r="BG278" s="5"/>
    </row>
    <row r="279" spans="5:59" ht="15">
      <c r="E279" s="34" t="s">
        <v>589</v>
      </c>
      <c r="F279" s="42">
        <v>2</v>
      </c>
      <c r="G279" s="42">
        <v>2</v>
      </c>
      <c r="H279" s="42">
        <v>6</v>
      </c>
      <c r="I279" s="36"/>
      <c r="J279" s="38"/>
      <c r="K279" s="38"/>
      <c r="BF279" s="5"/>
      <c r="BG279" s="5"/>
    </row>
    <row r="280" spans="5:59" ht="15">
      <c r="E280" s="34" t="s">
        <v>589</v>
      </c>
      <c r="F280" s="42">
        <v>2</v>
      </c>
      <c r="G280" s="42">
        <v>2</v>
      </c>
      <c r="H280" s="42">
        <v>7</v>
      </c>
      <c r="I280" s="36"/>
      <c r="J280" s="38"/>
      <c r="K280" s="38"/>
      <c r="BF280" s="5"/>
      <c r="BG280" s="5"/>
    </row>
    <row r="281" spans="5:59" ht="15">
      <c r="E281" s="34" t="s">
        <v>589</v>
      </c>
      <c r="F281" s="42">
        <v>2</v>
      </c>
      <c r="G281" s="42">
        <v>2</v>
      </c>
      <c r="H281" s="42">
        <v>8</v>
      </c>
      <c r="I281" s="36"/>
      <c r="J281" s="38"/>
      <c r="K281" s="38"/>
      <c r="BF281" s="5"/>
      <c r="BG281" s="5"/>
    </row>
    <row r="282" spans="5:59" ht="15">
      <c r="E282" s="34" t="s">
        <v>589</v>
      </c>
      <c r="F282" s="42">
        <v>2</v>
      </c>
      <c r="G282" s="42">
        <v>2</v>
      </c>
      <c r="H282" s="42">
        <v>9</v>
      </c>
      <c r="I282" s="36"/>
      <c r="J282" s="38"/>
      <c r="K282" s="38"/>
      <c r="BF282" s="5"/>
      <c r="BG282" s="5"/>
    </row>
    <row r="283" spans="5:59" ht="15">
      <c r="E283" s="34" t="s">
        <v>589</v>
      </c>
      <c r="F283" s="42">
        <v>2</v>
      </c>
      <c r="G283" s="42">
        <v>2</v>
      </c>
      <c r="H283" s="42">
        <v>10</v>
      </c>
      <c r="I283" s="36"/>
      <c r="J283" s="38"/>
      <c r="K283" s="38"/>
      <c r="BF283" s="5"/>
      <c r="BG283" s="5"/>
    </row>
    <row r="284" spans="5:59" ht="15">
      <c r="E284" s="34" t="s">
        <v>589</v>
      </c>
      <c r="F284" s="42">
        <v>2</v>
      </c>
      <c r="G284" s="42">
        <v>2</v>
      </c>
      <c r="H284" s="42">
        <v>11</v>
      </c>
      <c r="I284" s="36"/>
      <c r="J284" s="38"/>
      <c r="K284" s="38"/>
      <c r="BF284" s="5"/>
      <c r="BG284" s="5"/>
    </row>
    <row r="285" spans="5:59" ht="15">
      <c r="E285" s="34" t="s">
        <v>589</v>
      </c>
      <c r="F285" s="42">
        <v>2</v>
      </c>
      <c r="G285" s="42">
        <v>2</v>
      </c>
      <c r="H285" s="42">
        <v>12</v>
      </c>
      <c r="I285" s="36"/>
      <c r="J285" s="38"/>
      <c r="K285" s="38"/>
      <c r="BF285" s="5"/>
      <c r="BG285" s="5"/>
    </row>
    <row r="286" spans="5:59" ht="15">
      <c r="E286" s="34" t="s">
        <v>589</v>
      </c>
      <c r="F286" s="42">
        <v>2</v>
      </c>
      <c r="G286" s="42">
        <v>2</v>
      </c>
      <c r="H286" s="42">
        <v>13</v>
      </c>
      <c r="I286" s="36"/>
      <c r="J286" s="38"/>
      <c r="K286" s="38"/>
      <c r="BF286" s="5"/>
      <c r="BG286" s="5"/>
    </row>
    <row r="287" spans="5:59" ht="15">
      <c r="E287" s="34" t="s">
        <v>589</v>
      </c>
      <c r="F287" s="42">
        <v>2</v>
      </c>
      <c r="G287" s="42">
        <v>2</v>
      </c>
      <c r="H287" s="42">
        <v>14</v>
      </c>
      <c r="I287" s="36"/>
      <c r="J287" s="38"/>
      <c r="K287" s="38"/>
      <c r="BF287" s="5"/>
      <c r="BG287" s="5"/>
    </row>
    <row r="288" spans="5:59" ht="15">
      <c r="E288" s="34" t="s">
        <v>589</v>
      </c>
      <c r="F288" s="42">
        <v>2</v>
      </c>
      <c r="G288" s="42">
        <v>2</v>
      </c>
      <c r="H288" s="42">
        <v>15</v>
      </c>
      <c r="I288" s="36"/>
      <c r="J288" s="38"/>
      <c r="K288" s="38"/>
      <c r="BF288" s="5"/>
      <c r="BG288" s="5"/>
    </row>
    <row r="289" spans="5:59" ht="15">
      <c r="E289" s="34" t="s">
        <v>589</v>
      </c>
      <c r="F289" s="42">
        <v>2</v>
      </c>
      <c r="G289" s="42">
        <v>2</v>
      </c>
      <c r="H289" s="42">
        <v>16</v>
      </c>
      <c r="I289" s="36"/>
      <c r="J289" s="38"/>
      <c r="K289" s="38"/>
      <c r="BF289" s="5"/>
      <c r="BG289" s="5"/>
    </row>
    <row r="290" spans="5:59" ht="15">
      <c r="E290" s="34" t="s">
        <v>589</v>
      </c>
      <c r="F290" s="42">
        <v>2</v>
      </c>
      <c r="G290" s="42">
        <v>2</v>
      </c>
      <c r="H290" s="42">
        <v>17</v>
      </c>
      <c r="I290" s="36"/>
      <c r="J290" s="38"/>
      <c r="K290" s="38"/>
      <c r="BF290" s="5"/>
      <c r="BG290" s="5"/>
    </row>
    <row r="291" spans="5:59" ht="15">
      <c r="E291" s="34" t="s">
        <v>589</v>
      </c>
      <c r="F291" s="42">
        <v>2</v>
      </c>
      <c r="G291" s="42">
        <v>2</v>
      </c>
      <c r="H291" s="42">
        <v>18</v>
      </c>
      <c r="I291" s="36"/>
      <c r="J291" s="38"/>
      <c r="K291" s="38"/>
      <c r="BF291" s="5"/>
      <c r="BG291" s="5"/>
    </row>
    <row r="292" spans="5:59" ht="15">
      <c r="E292" s="34" t="s">
        <v>589</v>
      </c>
      <c r="F292" s="42">
        <v>2</v>
      </c>
      <c r="G292" s="42">
        <v>2</v>
      </c>
      <c r="H292" s="42">
        <v>19</v>
      </c>
      <c r="I292" s="36"/>
      <c r="J292" s="38"/>
      <c r="K292" s="38"/>
      <c r="BF292" s="5"/>
      <c r="BG292" s="5"/>
    </row>
    <row r="293" spans="5:59" ht="15">
      <c r="E293" s="34" t="s">
        <v>589</v>
      </c>
      <c r="F293" s="42">
        <v>2</v>
      </c>
      <c r="G293" s="42">
        <v>2</v>
      </c>
      <c r="H293" s="42">
        <v>20</v>
      </c>
      <c r="I293" s="36"/>
      <c r="J293" s="38"/>
      <c r="K293" s="38"/>
      <c r="BF293" s="5"/>
      <c r="BG293" s="5"/>
    </row>
    <row r="294" spans="5:59" ht="15">
      <c r="E294" s="34" t="s">
        <v>589</v>
      </c>
      <c r="F294" s="42">
        <v>2</v>
      </c>
      <c r="G294" s="42">
        <v>2</v>
      </c>
      <c r="H294" s="42">
        <v>21</v>
      </c>
      <c r="I294" s="36"/>
      <c r="J294" s="38"/>
      <c r="K294" s="38"/>
      <c r="BF294" s="5"/>
      <c r="BG294" s="5"/>
    </row>
    <row r="295" spans="5:59" ht="15">
      <c r="E295" s="34" t="s">
        <v>589</v>
      </c>
      <c r="F295" s="42">
        <v>2</v>
      </c>
      <c r="G295" s="42">
        <v>2</v>
      </c>
      <c r="H295" s="42">
        <v>22</v>
      </c>
      <c r="I295" s="36"/>
      <c r="J295" s="38"/>
      <c r="K295" s="38"/>
      <c r="BF295" s="5"/>
      <c r="BG295" s="5"/>
    </row>
    <row r="296" spans="5:59" ht="15">
      <c r="E296" s="34" t="s">
        <v>589</v>
      </c>
      <c r="F296" s="42">
        <v>2</v>
      </c>
      <c r="G296" s="42">
        <v>2</v>
      </c>
      <c r="H296" s="42">
        <v>23</v>
      </c>
      <c r="I296" s="36"/>
      <c r="J296" s="38"/>
      <c r="K296" s="38"/>
      <c r="BF296" s="5"/>
      <c r="BG296" s="5"/>
    </row>
    <row r="297" spans="5:59" ht="15">
      <c r="E297" s="34" t="s">
        <v>589</v>
      </c>
      <c r="F297" s="42">
        <v>2</v>
      </c>
      <c r="G297" s="42">
        <v>2</v>
      </c>
      <c r="H297" s="42">
        <v>24</v>
      </c>
      <c r="I297" s="36"/>
      <c r="J297" s="38"/>
      <c r="K297" s="38"/>
      <c r="BF297" s="5"/>
      <c r="BG297" s="5"/>
    </row>
    <row r="298" spans="5:59" ht="15">
      <c r="E298" s="34" t="s">
        <v>589</v>
      </c>
      <c r="F298" s="42">
        <v>2</v>
      </c>
      <c r="G298" s="42">
        <v>2</v>
      </c>
      <c r="H298" s="42">
        <v>25</v>
      </c>
      <c r="I298" s="36"/>
      <c r="J298" s="38"/>
      <c r="K298" s="38"/>
      <c r="BF298" s="5"/>
      <c r="BG298" s="5"/>
    </row>
    <row r="299" spans="5:59" ht="15">
      <c r="E299" s="34" t="s">
        <v>589</v>
      </c>
      <c r="F299" s="42">
        <v>2</v>
      </c>
      <c r="G299" s="42">
        <v>2</v>
      </c>
      <c r="H299" s="42">
        <v>26</v>
      </c>
      <c r="I299" s="36"/>
      <c r="J299" s="38"/>
      <c r="K299" s="38"/>
      <c r="BF299" s="5"/>
      <c r="BG299" s="5"/>
    </row>
    <row r="300" spans="5:59" ht="15">
      <c r="E300" s="34" t="s">
        <v>589</v>
      </c>
      <c r="F300" s="42">
        <v>2</v>
      </c>
      <c r="G300" s="42">
        <v>2</v>
      </c>
      <c r="H300" s="42">
        <v>27</v>
      </c>
      <c r="I300" s="36"/>
      <c r="J300" s="38"/>
      <c r="K300" s="38"/>
      <c r="BF300" s="5"/>
      <c r="BG300" s="5"/>
    </row>
    <row r="301" spans="5:59" ht="15">
      <c r="E301" s="34" t="s">
        <v>589</v>
      </c>
      <c r="F301" s="42">
        <v>2</v>
      </c>
      <c r="G301" s="42">
        <v>2</v>
      </c>
      <c r="H301" s="42">
        <v>28</v>
      </c>
      <c r="I301" s="36"/>
      <c r="J301" s="38"/>
      <c r="K301" s="38"/>
      <c r="BF301" s="5"/>
      <c r="BG301" s="5"/>
    </row>
    <row r="302" spans="5:59" ht="15">
      <c r="E302" s="34" t="s">
        <v>589</v>
      </c>
      <c r="F302" s="42">
        <v>2</v>
      </c>
      <c r="G302" s="42">
        <v>2</v>
      </c>
      <c r="H302" s="42">
        <v>29</v>
      </c>
      <c r="I302" s="36"/>
      <c r="J302" s="38"/>
      <c r="K302" s="38"/>
      <c r="BF302" s="5"/>
      <c r="BG302" s="5"/>
    </row>
    <row r="303" spans="5:59" ht="15">
      <c r="E303" s="34" t="s">
        <v>589</v>
      </c>
      <c r="F303" s="42">
        <v>2</v>
      </c>
      <c r="G303" s="42">
        <v>2</v>
      </c>
      <c r="H303" s="42">
        <v>30</v>
      </c>
      <c r="I303" s="36"/>
      <c r="J303" s="38"/>
      <c r="K303" s="38"/>
      <c r="BF303" s="5"/>
      <c r="BG303" s="5"/>
    </row>
    <row r="304" spans="5:59" ht="15">
      <c r="E304" s="34" t="s">
        <v>589</v>
      </c>
      <c r="F304" s="42">
        <v>2</v>
      </c>
      <c r="G304" s="42">
        <v>2</v>
      </c>
      <c r="H304" s="42">
        <v>31</v>
      </c>
      <c r="I304" s="36"/>
      <c r="J304" s="38"/>
      <c r="K304" s="38"/>
      <c r="BF304" s="5"/>
      <c r="BG304" s="5"/>
    </row>
    <row r="305" spans="5:59" ht="15">
      <c r="E305" s="34" t="s">
        <v>589</v>
      </c>
      <c r="F305" s="42">
        <v>2</v>
      </c>
      <c r="G305" s="42">
        <v>2</v>
      </c>
      <c r="H305" s="42">
        <v>32</v>
      </c>
      <c r="I305" s="36"/>
      <c r="J305" s="38"/>
      <c r="K305" s="38"/>
      <c r="BF305" s="5"/>
      <c r="BG305" s="5"/>
    </row>
    <row r="306" spans="5:59" ht="15">
      <c r="E306" s="34" t="s">
        <v>589</v>
      </c>
      <c r="F306" s="42">
        <v>2</v>
      </c>
      <c r="G306" s="42">
        <v>2</v>
      </c>
      <c r="H306" s="42">
        <v>33</v>
      </c>
      <c r="I306" s="36"/>
      <c r="J306" s="38"/>
      <c r="K306" s="38"/>
      <c r="BF306" s="5"/>
      <c r="BG306" s="5"/>
    </row>
    <row r="307" spans="5:59" ht="15">
      <c r="E307" s="34" t="s">
        <v>589</v>
      </c>
      <c r="F307" s="42">
        <v>2</v>
      </c>
      <c r="G307" s="42">
        <v>2</v>
      </c>
      <c r="H307" s="42">
        <v>34</v>
      </c>
      <c r="I307" s="36"/>
      <c r="J307" s="38"/>
      <c r="K307" s="38"/>
      <c r="BF307" s="5"/>
      <c r="BG307" s="5"/>
    </row>
    <row r="308" spans="5:59" ht="15">
      <c r="E308" s="34" t="s">
        <v>589</v>
      </c>
      <c r="F308" s="42">
        <v>2</v>
      </c>
      <c r="G308" s="42">
        <v>2</v>
      </c>
      <c r="H308" s="42">
        <v>35</v>
      </c>
      <c r="I308" s="36"/>
      <c r="J308" s="38"/>
      <c r="K308" s="38"/>
      <c r="BF308" s="5"/>
      <c r="BG308" s="5"/>
    </row>
    <row r="309" spans="5:59" ht="15">
      <c r="E309" s="34" t="s">
        <v>589</v>
      </c>
      <c r="F309" s="42">
        <v>2</v>
      </c>
      <c r="G309" s="42">
        <v>2</v>
      </c>
      <c r="H309" s="42">
        <v>36</v>
      </c>
      <c r="I309" s="36"/>
      <c r="J309" s="38"/>
      <c r="K309" s="38"/>
      <c r="BF309" s="5"/>
      <c r="BG309" s="5"/>
    </row>
    <row r="310" spans="5:59" ht="15">
      <c r="E310" s="34" t="s">
        <v>589</v>
      </c>
      <c r="F310" s="42">
        <v>2</v>
      </c>
      <c r="G310" s="42">
        <v>2</v>
      </c>
      <c r="H310" s="42">
        <v>37</v>
      </c>
      <c r="I310" s="36"/>
      <c r="J310" s="38"/>
      <c r="K310" s="38"/>
      <c r="BF310" s="5"/>
      <c r="BG310" s="5"/>
    </row>
    <row r="311" spans="5:59" ht="15">
      <c r="E311" s="34" t="s">
        <v>589</v>
      </c>
      <c r="F311" s="42">
        <v>2</v>
      </c>
      <c r="G311" s="42">
        <v>2</v>
      </c>
      <c r="H311" s="42">
        <v>38</v>
      </c>
      <c r="I311" s="36"/>
      <c r="J311" s="38"/>
      <c r="K311" s="38"/>
      <c r="BF311" s="5"/>
      <c r="BG311" s="5"/>
    </row>
    <row r="312" spans="5:59" ht="15">
      <c r="E312" s="34" t="s">
        <v>589</v>
      </c>
      <c r="F312" s="42">
        <v>2</v>
      </c>
      <c r="G312" s="42">
        <v>2</v>
      </c>
      <c r="H312" s="42">
        <v>39</v>
      </c>
      <c r="I312" s="36"/>
      <c r="J312" s="38"/>
      <c r="K312" s="38"/>
      <c r="BF312" s="5"/>
      <c r="BG312" s="5"/>
    </row>
    <row r="313" spans="5:59" ht="15">
      <c r="E313" s="34" t="s">
        <v>589</v>
      </c>
      <c r="F313" s="42">
        <v>2</v>
      </c>
      <c r="G313" s="42">
        <v>2</v>
      </c>
      <c r="H313" s="42">
        <v>40</v>
      </c>
      <c r="I313" s="36"/>
      <c r="J313" s="38"/>
      <c r="K313" s="38"/>
      <c r="BF313" s="5"/>
      <c r="BG313" s="5"/>
    </row>
    <row r="314" spans="5:59" ht="15">
      <c r="E314" s="34" t="s">
        <v>589</v>
      </c>
      <c r="F314" s="42">
        <v>2</v>
      </c>
      <c r="G314" s="42">
        <v>2</v>
      </c>
      <c r="H314" s="42">
        <v>41</v>
      </c>
      <c r="I314" s="36"/>
      <c r="J314" s="38"/>
      <c r="K314" s="38"/>
      <c r="BF314" s="5"/>
      <c r="BG314" s="5"/>
    </row>
    <row r="315" spans="5:59" ht="15">
      <c r="E315" s="34" t="s">
        <v>589</v>
      </c>
      <c r="F315" s="42">
        <v>2</v>
      </c>
      <c r="G315" s="42">
        <v>2</v>
      </c>
      <c r="H315" s="42">
        <v>42</v>
      </c>
      <c r="I315" s="36"/>
      <c r="J315" s="38"/>
      <c r="K315" s="38"/>
      <c r="BF315" s="5"/>
      <c r="BG315" s="5"/>
    </row>
    <row r="316" spans="5:59" ht="15">
      <c r="E316" s="34" t="s">
        <v>589</v>
      </c>
      <c r="F316" s="42">
        <v>2</v>
      </c>
      <c r="G316" s="42">
        <v>2</v>
      </c>
      <c r="H316" s="42">
        <v>43</v>
      </c>
      <c r="I316" s="36"/>
      <c r="J316" s="38"/>
      <c r="K316" s="38"/>
      <c r="BF316" s="5"/>
      <c r="BG316" s="5"/>
    </row>
    <row r="317" spans="5:59" ht="15">
      <c r="E317" s="34" t="s">
        <v>589</v>
      </c>
      <c r="F317" s="42">
        <v>2</v>
      </c>
      <c r="G317" s="42">
        <v>2</v>
      </c>
      <c r="H317" s="42">
        <v>44</v>
      </c>
      <c r="I317" s="36"/>
      <c r="J317" s="38"/>
      <c r="K317" s="38"/>
      <c r="BF317" s="5"/>
      <c r="BG317" s="5"/>
    </row>
    <row r="318" spans="5:59" ht="15">
      <c r="E318" s="34" t="s">
        <v>589</v>
      </c>
      <c r="F318" s="42">
        <v>2</v>
      </c>
      <c r="G318" s="42">
        <v>2</v>
      </c>
      <c r="H318" s="42">
        <v>45</v>
      </c>
      <c r="I318" s="36"/>
      <c r="J318" s="38"/>
      <c r="K318" s="38"/>
      <c r="BF318" s="5"/>
      <c r="BG318" s="5"/>
    </row>
    <row r="319" spans="5:59" ht="15">
      <c r="E319" s="34" t="s">
        <v>589</v>
      </c>
      <c r="F319" s="42">
        <v>2</v>
      </c>
      <c r="G319" s="42">
        <v>2</v>
      </c>
      <c r="H319" s="42">
        <v>46</v>
      </c>
      <c r="I319" s="36"/>
      <c r="J319" s="38"/>
      <c r="K319" s="38"/>
      <c r="BF319" s="5"/>
      <c r="BG319" s="5"/>
    </row>
    <row r="320" spans="5:59" ht="15">
      <c r="E320" s="34" t="s">
        <v>589</v>
      </c>
      <c r="F320" s="42">
        <v>2</v>
      </c>
      <c r="G320" s="42">
        <v>2</v>
      </c>
      <c r="H320" s="42">
        <v>47</v>
      </c>
      <c r="I320" s="36"/>
      <c r="J320" s="38"/>
      <c r="K320" s="38"/>
      <c r="BF320" s="5"/>
      <c r="BG320" s="5"/>
    </row>
    <row r="321" spans="5:59" ht="15">
      <c r="E321" s="34" t="s">
        <v>589</v>
      </c>
      <c r="F321" s="42">
        <v>2</v>
      </c>
      <c r="G321" s="42">
        <v>2</v>
      </c>
      <c r="H321" s="42">
        <v>48</v>
      </c>
      <c r="I321" s="36"/>
      <c r="J321" s="38"/>
      <c r="K321" s="38"/>
      <c r="BF321" s="5"/>
      <c r="BG321" s="5"/>
    </row>
    <row r="322" spans="5:59" ht="15">
      <c r="E322" s="34" t="s">
        <v>589</v>
      </c>
      <c r="F322" s="42">
        <v>2</v>
      </c>
      <c r="G322" s="42">
        <v>2</v>
      </c>
      <c r="H322" s="42">
        <v>49</v>
      </c>
      <c r="I322" s="36"/>
      <c r="J322" s="38"/>
      <c r="K322" s="38"/>
      <c r="BF322" s="5"/>
      <c r="BG322" s="5"/>
    </row>
    <row r="323" spans="5:59" ht="15">
      <c r="E323" s="34" t="s">
        <v>589</v>
      </c>
      <c r="F323" s="42">
        <v>2</v>
      </c>
      <c r="G323" s="42">
        <v>2</v>
      </c>
      <c r="H323" s="42">
        <v>50</v>
      </c>
      <c r="I323" s="36"/>
      <c r="J323" s="38"/>
      <c r="K323" s="38"/>
      <c r="BF323" s="5"/>
      <c r="BG323" s="5"/>
    </row>
    <row r="324" spans="5:59" ht="15">
      <c r="E324" s="34" t="s">
        <v>589</v>
      </c>
      <c r="F324" s="42">
        <v>2</v>
      </c>
      <c r="G324" s="42">
        <v>2</v>
      </c>
      <c r="H324" s="42">
        <v>51</v>
      </c>
      <c r="I324" s="36"/>
      <c r="J324" s="38"/>
      <c r="K324" s="38"/>
      <c r="BF324" s="5"/>
      <c r="BG324" s="5"/>
    </row>
    <row r="325" spans="5:59" ht="15">
      <c r="E325" s="34" t="s">
        <v>589</v>
      </c>
      <c r="F325" s="42">
        <v>2</v>
      </c>
      <c r="G325" s="42">
        <v>2</v>
      </c>
      <c r="H325" s="42">
        <v>52</v>
      </c>
      <c r="I325" s="36"/>
      <c r="J325" s="38"/>
      <c r="K325" s="38"/>
      <c r="BF325" s="5"/>
      <c r="BG325" s="5"/>
    </row>
    <row r="326" spans="5:59" ht="15">
      <c r="E326" s="34" t="s">
        <v>589</v>
      </c>
      <c r="F326" s="42">
        <v>2</v>
      </c>
      <c r="G326" s="42">
        <v>2</v>
      </c>
      <c r="H326" s="42">
        <v>53</v>
      </c>
      <c r="I326" s="36"/>
      <c r="J326" s="38"/>
      <c r="K326" s="38"/>
      <c r="BF326" s="5"/>
      <c r="BG326" s="5"/>
    </row>
    <row r="327" spans="5:59" ht="15">
      <c r="E327" s="34" t="s">
        <v>589</v>
      </c>
      <c r="F327" s="42">
        <v>2</v>
      </c>
      <c r="G327" s="42">
        <v>2</v>
      </c>
      <c r="H327" s="42">
        <v>54</v>
      </c>
      <c r="I327" s="36"/>
      <c r="J327" s="38"/>
      <c r="K327" s="38"/>
      <c r="BF327" s="5"/>
      <c r="BG327" s="5"/>
    </row>
    <row r="328" spans="5:59" ht="15">
      <c r="E328" s="34" t="s">
        <v>589</v>
      </c>
      <c r="F328" s="42">
        <v>2</v>
      </c>
      <c r="G328" s="42">
        <v>2</v>
      </c>
      <c r="H328" s="42">
        <v>55</v>
      </c>
      <c r="I328" s="36"/>
      <c r="J328" s="38"/>
      <c r="K328" s="38"/>
      <c r="BF328" s="5"/>
      <c r="BG328" s="5"/>
    </row>
    <row r="329" spans="5:59" ht="15">
      <c r="E329" s="34" t="s">
        <v>589</v>
      </c>
      <c r="F329" s="42">
        <v>2</v>
      </c>
      <c r="G329" s="42">
        <v>2</v>
      </c>
      <c r="H329" s="42">
        <v>56</v>
      </c>
      <c r="I329" s="36"/>
      <c r="J329" s="38"/>
      <c r="K329" s="38"/>
      <c r="BF329" s="5"/>
      <c r="BG329" s="5"/>
    </row>
    <row r="330" spans="5:59" ht="15">
      <c r="E330" s="34" t="s">
        <v>589</v>
      </c>
      <c r="F330" s="42">
        <v>2</v>
      </c>
      <c r="G330" s="42">
        <v>2</v>
      </c>
      <c r="H330" s="42">
        <v>57</v>
      </c>
      <c r="I330" s="36"/>
      <c r="J330" s="38"/>
      <c r="K330" s="38"/>
      <c r="BF330" s="5"/>
      <c r="BG330" s="5"/>
    </row>
    <row r="331" spans="5:59" ht="15">
      <c r="E331" s="34" t="s">
        <v>589</v>
      </c>
      <c r="F331" s="42">
        <v>2</v>
      </c>
      <c r="G331" s="42">
        <v>2</v>
      </c>
      <c r="H331" s="42">
        <v>58</v>
      </c>
      <c r="I331" s="36"/>
      <c r="J331" s="38"/>
      <c r="K331" s="38"/>
      <c r="BF331" s="5"/>
      <c r="BG331" s="5"/>
    </row>
    <row r="332" spans="5:59" ht="15">
      <c r="E332" s="34" t="s">
        <v>589</v>
      </c>
      <c r="F332" s="42">
        <v>2</v>
      </c>
      <c r="G332" s="42">
        <v>2</v>
      </c>
      <c r="H332" s="42">
        <v>59</v>
      </c>
      <c r="I332" s="36"/>
      <c r="J332" s="38"/>
      <c r="K332" s="38"/>
      <c r="BF332" s="5"/>
      <c r="BG332" s="5"/>
    </row>
    <row r="333" spans="5:59" ht="15">
      <c r="E333" s="34" t="s">
        <v>589</v>
      </c>
      <c r="F333" s="42">
        <v>2</v>
      </c>
      <c r="G333" s="42">
        <v>2</v>
      </c>
      <c r="H333" s="42">
        <v>60</v>
      </c>
      <c r="I333" s="36"/>
      <c r="J333" s="38"/>
      <c r="K333" s="38"/>
      <c r="BF333" s="5"/>
      <c r="BG333" s="5"/>
    </row>
    <row r="334" spans="5:59" ht="15">
      <c r="E334" s="34" t="s">
        <v>589</v>
      </c>
      <c r="F334" s="42">
        <v>2</v>
      </c>
      <c r="G334" s="42">
        <v>2</v>
      </c>
      <c r="H334" s="42">
        <v>61</v>
      </c>
      <c r="I334" s="36"/>
      <c r="J334" s="38"/>
      <c r="K334" s="38"/>
      <c r="BF334" s="5"/>
      <c r="BG334" s="5"/>
    </row>
    <row r="335" spans="5:59" ht="15">
      <c r="E335" s="34" t="s">
        <v>589</v>
      </c>
      <c r="F335" s="42">
        <v>2</v>
      </c>
      <c r="G335" s="42">
        <v>2</v>
      </c>
      <c r="H335" s="42">
        <v>62</v>
      </c>
      <c r="I335" s="36"/>
      <c r="J335" s="38"/>
      <c r="K335" s="38"/>
      <c r="BF335" s="5"/>
      <c r="BG335" s="5"/>
    </row>
    <row r="336" spans="5:59" ht="15">
      <c r="E336" s="34" t="s">
        <v>589</v>
      </c>
      <c r="F336" s="42">
        <v>2</v>
      </c>
      <c r="G336" s="42">
        <v>2</v>
      </c>
      <c r="H336" s="42">
        <v>63</v>
      </c>
      <c r="I336" s="36"/>
      <c r="J336" s="38"/>
      <c r="K336" s="38"/>
      <c r="BF336" s="5"/>
      <c r="BG336" s="5"/>
    </row>
    <row r="337" spans="5:59" ht="15">
      <c r="E337" s="34" t="s">
        <v>589</v>
      </c>
      <c r="F337" s="42">
        <v>2</v>
      </c>
      <c r="G337" s="42">
        <v>2</v>
      </c>
      <c r="H337" s="42">
        <v>64</v>
      </c>
      <c r="I337" s="36"/>
      <c r="J337" s="38"/>
      <c r="K337" s="38"/>
      <c r="BF337" s="5"/>
      <c r="BG337" s="5"/>
    </row>
    <row r="338" spans="5:59" ht="15">
      <c r="E338" s="34" t="s">
        <v>589</v>
      </c>
      <c r="F338" s="42">
        <v>2</v>
      </c>
      <c r="G338" s="42">
        <v>2</v>
      </c>
      <c r="H338" s="42">
        <v>65</v>
      </c>
      <c r="I338" s="36"/>
      <c r="J338" s="38"/>
      <c r="K338" s="38"/>
      <c r="BF338" s="5"/>
      <c r="BG338" s="5"/>
    </row>
    <row r="339" spans="5:59" ht="15">
      <c r="E339" s="34" t="s">
        <v>589</v>
      </c>
      <c r="F339" s="42">
        <v>2</v>
      </c>
      <c r="G339" s="42">
        <v>2</v>
      </c>
      <c r="H339" s="42">
        <v>66</v>
      </c>
      <c r="I339" s="36"/>
      <c r="J339" s="38"/>
      <c r="K339" s="38"/>
      <c r="BF339" s="5"/>
      <c r="BG339" s="5"/>
    </row>
    <row r="340" spans="5:59" ht="15">
      <c r="E340" s="34" t="s">
        <v>589</v>
      </c>
      <c r="F340" s="42">
        <v>2</v>
      </c>
      <c r="G340" s="42">
        <v>2</v>
      </c>
      <c r="H340" s="42">
        <v>67</v>
      </c>
      <c r="I340" s="36"/>
      <c r="J340" s="38"/>
      <c r="K340" s="38"/>
      <c r="BF340" s="5"/>
      <c r="BG340" s="5"/>
    </row>
    <row r="341" spans="5:59" ht="15">
      <c r="E341" s="34" t="s">
        <v>589</v>
      </c>
      <c r="F341" s="42">
        <v>2</v>
      </c>
      <c r="G341" s="42">
        <v>2</v>
      </c>
      <c r="H341" s="42">
        <v>68</v>
      </c>
      <c r="I341" s="36"/>
      <c r="J341" s="38"/>
      <c r="K341" s="38"/>
      <c r="BF341" s="5"/>
      <c r="BG341" s="5"/>
    </row>
    <row r="342" spans="5:59" ht="15">
      <c r="E342" s="34" t="s">
        <v>589</v>
      </c>
      <c r="F342" s="42">
        <v>2</v>
      </c>
      <c r="G342" s="42">
        <v>2</v>
      </c>
      <c r="H342" s="42">
        <v>69</v>
      </c>
      <c r="I342" s="36"/>
      <c r="J342" s="38"/>
      <c r="K342" s="38"/>
      <c r="BF342" s="5"/>
      <c r="BG342" s="5"/>
    </row>
    <row r="343" spans="5:59" ht="15">
      <c r="E343" s="34" t="s">
        <v>589</v>
      </c>
      <c r="F343" s="42">
        <v>2</v>
      </c>
      <c r="G343" s="42">
        <v>2</v>
      </c>
      <c r="H343" s="42">
        <v>70</v>
      </c>
      <c r="I343" s="36"/>
      <c r="J343" s="38"/>
      <c r="K343" s="38"/>
      <c r="BF343" s="5"/>
      <c r="BG343" s="5"/>
    </row>
    <row r="344" spans="5:59" ht="15">
      <c r="E344" s="34" t="s">
        <v>589</v>
      </c>
      <c r="F344" s="42">
        <v>2</v>
      </c>
      <c r="G344" s="42">
        <v>2</v>
      </c>
      <c r="H344" s="42">
        <v>71</v>
      </c>
      <c r="I344" s="36"/>
      <c r="J344" s="38"/>
      <c r="K344" s="38"/>
      <c r="BF344" s="5"/>
      <c r="BG344" s="5"/>
    </row>
    <row r="345" spans="5:59" ht="15">
      <c r="E345" s="34" t="s">
        <v>589</v>
      </c>
      <c r="F345" s="42">
        <v>2</v>
      </c>
      <c r="G345" s="42">
        <v>2</v>
      </c>
      <c r="H345" s="42">
        <v>72</v>
      </c>
      <c r="I345" s="36"/>
      <c r="J345" s="38"/>
      <c r="K345" s="38"/>
      <c r="BF345" s="5"/>
      <c r="BG345" s="5"/>
    </row>
    <row r="346" spans="5:59" ht="15">
      <c r="E346" s="34" t="s">
        <v>589</v>
      </c>
      <c r="F346" s="42">
        <v>2</v>
      </c>
      <c r="G346" s="42">
        <v>2</v>
      </c>
      <c r="H346" s="42">
        <v>73</v>
      </c>
      <c r="I346" s="36"/>
      <c r="J346" s="38"/>
      <c r="K346" s="38"/>
      <c r="BF346" s="5"/>
      <c r="BG346" s="5"/>
    </row>
    <row r="347" spans="5:59" ht="15">
      <c r="E347" s="34" t="s">
        <v>589</v>
      </c>
      <c r="F347" s="42">
        <v>2</v>
      </c>
      <c r="G347" s="42">
        <v>2</v>
      </c>
      <c r="H347" s="42">
        <v>74</v>
      </c>
      <c r="I347" s="36"/>
      <c r="J347" s="38"/>
      <c r="K347" s="38"/>
      <c r="BF347" s="5"/>
      <c r="BG347" s="5"/>
    </row>
    <row r="348" spans="5:59" ht="15">
      <c r="E348" s="34" t="s">
        <v>589</v>
      </c>
      <c r="F348" s="42">
        <v>2</v>
      </c>
      <c r="G348" s="42">
        <v>2</v>
      </c>
      <c r="H348" s="42">
        <v>75</v>
      </c>
      <c r="I348" s="36"/>
      <c r="J348" s="38"/>
      <c r="K348" s="38"/>
      <c r="BF348" s="5"/>
      <c r="BG348" s="5"/>
    </row>
    <row r="349" spans="5:59" ht="15">
      <c r="E349" s="34" t="s">
        <v>589</v>
      </c>
      <c r="F349" s="42">
        <v>2</v>
      </c>
      <c r="G349" s="42">
        <v>2</v>
      </c>
      <c r="H349" s="42">
        <v>76</v>
      </c>
      <c r="I349" s="36"/>
      <c r="J349" s="38"/>
      <c r="K349" s="38"/>
      <c r="BF349" s="5"/>
      <c r="BG349" s="5"/>
    </row>
    <row r="350" spans="5:59" ht="15">
      <c r="E350" s="34" t="s">
        <v>589</v>
      </c>
      <c r="F350" s="42">
        <v>2</v>
      </c>
      <c r="G350" s="42">
        <v>2</v>
      </c>
      <c r="H350" s="42">
        <v>77</v>
      </c>
      <c r="I350" s="36"/>
      <c r="J350" s="38"/>
      <c r="K350" s="38"/>
      <c r="BF350" s="5"/>
      <c r="BG350" s="5"/>
    </row>
    <row r="351" spans="5:59" ht="15">
      <c r="E351" s="34" t="s">
        <v>589</v>
      </c>
      <c r="F351" s="42">
        <v>2</v>
      </c>
      <c r="G351" s="42">
        <v>2</v>
      </c>
      <c r="H351" s="42">
        <v>78</v>
      </c>
      <c r="I351" s="36"/>
      <c r="J351" s="38"/>
      <c r="K351" s="38"/>
      <c r="BF351" s="5"/>
      <c r="BG351" s="5"/>
    </row>
    <row r="352" spans="5:59" ht="15">
      <c r="E352" s="34" t="s">
        <v>589</v>
      </c>
      <c r="F352" s="42">
        <v>2</v>
      </c>
      <c r="G352" s="42">
        <v>2</v>
      </c>
      <c r="H352" s="42">
        <v>79</v>
      </c>
      <c r="I352" s="36"/>
      <c r="J352" s="38"/>
      <c r="K352" s="38"/>
      <c r="BF352" s="5"/>
      <c r="BG352" s="5"/>
    </row>
    <row r="353" spans="5:59" ht="15">
      <c r="E353" s="34" t="s">
        <v>589</v>
      </c>
      <c r="F353" s="42">
        <v>2</v>
      </c>
      <c r="G353" s="42">
        <v>2</v>
      </c>
      <c r="H353" s="42">
        <v>80</v>
      </c>
      <c r="I353" s="36"/>
      <c r="J353" s="38"/>
      <c r="K353" s="38"/>
      <c r="BF353" s="5"/>
      <c r="BG353" s="5"/>
    </row>
    <row r="354" spans="5:59" ht="15">
      <c r="E354" s="34" t="s">
        <v>589</v>
      </c>
      <c r="F354" s="42">
        <v>2</v>
      </c>
      <c r="G354" s="42">
        <v>2</v>
      </c>
      <c r="H354" s="42">
        <v>81</v>
      </c>
      <c r="I354" s="36"/>
      <c r="J354" s="38"/>
      <c r="K354" s="38"/>
      <c r="BF354" s="5"/>
      <c r="BG354" s="5"/>
    </row>
    <row r="355" spans="5:59" ht="15">
      <c r="E355" s="34" t="s">
        <v>589</v>
      </c>
      <c r="F355" s="42">
        <v>2</v>
      </c>
      <c r="G355" s="42">
        <v>2</v>
      </c>
      <c r="H355" s="42">
        <v>82</v>
      </c>
      <c r="I355" s="36"/>
      <c r="J355" s="38"/>
      <c r="K355" s="38"/>
      <c r="BF355" s="5"/>
      <c r="BG355" s="5"/>
    </row>
    <row r="356" spans="5:59" ht="15">
      <c r="E356" s="34" t="s">
        <v>589</v>
      </c>
      <c r="F356" s="42">
        <v>2</v>
      </c>
      <c r="G356" s="42">
        <v>2</v>
      </c>
      <c r="H356" s="42">
        <v>83</v>
      </c>
      <c r="I356" s="36"/>
      <c r="J356" s="38"/>
      <c r="K356" s="38"/>
      <c r="BF356" s="5"/>
      <c r="BG356" s="5"/>
    </row>
    <row r="357" spans="5:59" ht="15">
      <c r="E357" s="34" t="s">
        <v>589</v>
      </c>
      <c r="F357" s="42">
        <v>2</v>
      </c>
      <c r="G357" s="42">
        <v>2</v>
      </c>
      <c r="H357" s="42">
        <v>84</v>
      </c>
      <c r="I357" s="36"/>
      <c r="J357" s="38"/>
      <c r="K357" s="38"/>
      <c r="BF357" s="5"/>
      <c r="BG357" s="5"/>
    </row>
    <row r="358" spans="5:59" ht="15">
      <c r="E358" s="34" t="s">
        <v>589</v>
      </c>
      <c r="F358" s="42">
        <v>2</v>
      </c>
      <c r="G358" s="42">
        <v>2</v>
      </c>
      <c r="H358" s="42">
        <v>85</v>
      </c>
      <c r="I358" s="36"/>
      <c r="J358" s="38"/>
      <c r="K358" s="38"/>
      <c r="BF358" s="5"/>
      <c r="BG358" s="5"/>
    </row>
    <row r="359" spans="5:59" ht="15">
      <c r="E359" s="34" t="s">
        <v>589</v>
      </c>
      <c r="F359" s="42">
        <v>2</v>
      </c>
      <c r="G359" s="42">
        <v>2</v>
      </c>
      <c r="H359" s="42">
        <v>86</v>
      </c>
      <c r="I359" s="36"/>
      <c r="J359" s="38"/>
      <c r="K359" s="38"/>
      <c r="BF359" s="5"/>
      <c r="BG359" s="5"/>
    </row>
    <row r="360" spans="5:59" ht="15">
      <c r="E360" s="34" t="s">
        <v>589</v>
      </c>
      <c r="F360" s="42">
        <v>2</v>
      </c>
      <c r="G360" s="42">
        <v>2</v>
      </c>
      <c r="H360" s="42">
        <v>87</v>
      </c>
      <c r="I360" s="36"/>
      <c r="J360" s="38"/>
      <c r="K360" s="38"/>
      <c r="BF360" s="5"/>
      <c r="BG360" s="5"/>
    </row>
    <row r="361" spans="5:59" ht="15">
      <c r="E361" s="34" t="s">
        <v>589</v>
      </c>
      <c r="F361" s="42">
        <v>2</v>
      </c>
      <c r="G361" s="42">
        <v>2</v>
      </c>
      <c r="H361" s="42">
        <v>88</v>
      </c>
      <c r="I361" s="36"/>
      <c r="J361" s="38"/>
      <c r="K361" s="38"/>
      <c r="BF361" s="5"/>
      <c r="BG361" s="5"/>
    </row>
    <row r="362" spans="5:59" ht="15">
      <c r="E362" s="34" t="s">
        <v>589</v>
      </c>
      <c r="F362" s="42">
        <v>2</v>
      </c>
      <c r="G362" s="42">
        <v>2</v>
      </c>
      <c r="H362" s="42">
        <v>89</v>
      </c>
      <c r="I362" s="36"/>
      <c r="J362" s="38"/>
      <c r="K362" s="38"/>
      <c r="BF362" s="5"/>
      <c r="BG362" s="5"/>
    </row>
    <row r="363" spans="5:59" ht="15">
      <c r="E363" s="34" t="s">
        <v>589</v>
      </c>
      <c r="F363" s="42">
        <v>2</v>
      </c>
      <c r="G363" s="42">
        <v>2</v>
      </c>
      <c r="H363" s="42">
        <v>90</v>
      </c>
      <c r="I363" s="36"/>
      <c r="J363" s="38"/>
      <c r="K363" s="38"/>
      <c r="BF363" s="5"/>
      <c r="BG363" s="5"/>
    </row>
    <row r="364" spans="5:59" ht="15">
      <c r="E364" s="34" t="s">
        <v>589</v>
      </c>
      <c r="F364" s="42">
        <v>2</v>
      </c>
      <c r="G364" s="42">
        <v>2</v>
      </c>
      <c r="H364" s="42">
        <v>91</v>
      </c>
      <c r="I364" s="36"/>
      <c r="J364" s="38"/>
      <c r="K364" s="38"/>
      <c r="BF364" s="5"/>
      <c r="BG364" s="5"/>
    </row>
    <row r="365" spans="5:59" ht="15">
      <c r="E365" s="34" t="s">
        <v>589</v>
      </c>
      <c r="F365" s="42">
        <v>2</v>
      </c>
      <c r="G365" s="42">
        <v>2</v>
      </c>
      <c r="H365" s="42">
        <v>92</v>
      </c>
      <c r="I365" s="36"/>
      <c r="J365" s="38"/>
      <c r="K365" s="38"/>
      <c r="BF365" s="5"/>
      <c r="BG365" s="5"/>
    </row>
    <row r="366" spans="5:59" ht="15">
      <c r="E366" s="34" t="s">
        <v>589</v>
      </c>
      <c r="F366" s="42">
        <v>2</v>
      </c>
      <c r="G366" s="42">
        <v>2</v>
      </c>
      <c r="H366" s="42">
        <v>93</v>
      </c>
      <c r="I366" s="36"/>
      <c r="J366" s="38"/>
      <c r="K366" s="38"/>
      <c r="BF366" s="5"/>
      <c r="BG366" s="5"/>
    </row>
    <row r="367" spans="5:59" ht="15">
      <c r="E367" s="34" t="s">
        <v>589</v>
      </c>
      <c r="F367" s="42">
        <v>2</v>
      </c>
      <c r="G367" s="42">
        <v>2</v>
      </c>
      <c r="H367" s="42">
        <v>94</v>
      </c>
      <c r="I367" s="36"/>
      <c r="J367" s="38"/>
      <c r="K367" s="38"/>
      <c r="BF367" s="5"/>
      <c r="BG367" s="5"/>
    </row>
    <row r="368" spans="5:59" ht="15">
      <c r="E368" s="34" t="s">
        <v>589</v>
      </c>
      <c r="F368" s="42">
        <v>2</v>
      </c>
      <c r="G368" s="42">
        <v>2</v>
      </c>
      <c r="H368" s="42">
        <v>95</v>
      </c>
      <c r="I368" s="36"/>
      <c r="J368" s="38"/>
      <c r="K368" s="38"/>
      <c r="BF368" s="5"/>
      <c r="BG368" s="5"/>
    </row>
    <row r="369" spans="5:59" ht="15">
      <c r="E369" s="34" t="s">
        <v>589</v>
      </c>
      <c r="F369" s="42">
        <v>2</v>
      </c>
      <c r="G369" s="42">
        <v>2</v>
      </c>
      <c r="H369" s="42">
        <v>96</v>
      </c>
      <c r="I369" s="36"/>
      <c r="J369" s="38"/>
      <c r="K369" s="38"/>
      <c r="BF369" s="5"/>
      <c r="BG369" s="5"/>
    </row>
    <row r="370" spans="5:59" ht="15">
      <c r="E370" s="34" t="s">
        <v>589</v>
      </c>
      <c r="F370" s="42">
        <v>2</v>
      </c>
      <c r="G370" s="42">
        <v>2</v>
      </c>
      <c r="H370" s="42">
        <v>97</v>
      </c>
      <c r="I370" s="36"/>
      <c r="J370" s="38"/>
      <c r="K370" s="38"/>
      <c r="BF370" s="5"/>
      <c r="BG370" s="5"/>
    </row>
    <row r="371" spans="5:59" ht="15">
      <c r="E371" s="34" t="s">
        <v>589</v>
      </c>
      <c r="F371" s="42">
        <v>2</v>
      </c>
      <c r="G371" s="42">
        <v>2</v>
      </c>
      <c r="H371" s="42">
        <v>98</v>
      </c>
      <c r="I371" s="36"/>
      <c r="J371" s="38"/>
      <c r="K371" s="38"/>
      <c r="BF371" s="5"/>
      <c r="BG371" s="5"/>
    </row>
    <row r="372" spans="5:59" ht="15">
      <c r="E372" s="34" t="s">
        <v>589</v>
      </c>
      <c r="F372" s="42">
        <v>2</v>
      </c>
      <c r="G372" s="42">
        <v>2</v>
      </c>
      <c r="H372" s="42">
        <v>99</v>
      </c>
      <c r="I372" s="36"/>
      <c r="J372" s="38"/>
      <c r="K372" s="38"/>
      <c r="BF372" s="5"/>
      <c r="BG372" s="5"/>
    </row>
    <row r="373" spans="5:59" ht="15">
      <c r="E373" s="34" t="s">
        <v>589</v>
      </c>
      <c r="F373" s="42">
        <v>2</v>
      </c>
      <c r="G373" s="42">
        <v>2</v>
      </c>
      <c r="H373" s="42">
        <v>100</v>
      </c>
      <c r="I373" s="36"/>
      <c r="J373" s="38"/>
      <c r="K373" s="38"/>
      <c r="BF373" s="5"/>
      <c r="BG373" s="5"/>
    </row>
    <row r="374" spans="5:59" ht="15">
      <c r="E374" s="34" t="s">
        <v>589</v>
      </c>
      <c r="F374" s="42">
        <v>2</v>
      </c>
      <c r="G374" s="42">
        <v>2</v>
      </c>
      <c r="H374" s="42">
        <v>101</v>
      </c>
      <c r="I374" s="36"/>
      <c r="J374" s="38"/>
      <c r="K374" s="38"/>
      <c r="BF374" s="5"/>
      <c r="BG374" s="5"/>
    </row>
    <row r="375" spans="5:59" ht="15">
      <c r="E375" s="34" t="s">
        <v>589</v>
      </c>
      <c r="F375" s="42">
        <v>2</v>
      </c>
      <c r="G375" s="42">
        <v>2</v>
      </c>
      <c r="H375" s="42">
        <v>102</v>
      </c>
      <c r="I375" s="36"/>
      <c r="J375" s="38"/>
      <c r="K375" s="38"/>
      <c r="BF375" s="5"/>
      <c r="BG375" s="5"/>
    </row>
    <row r="376" spans="5:59" ht="15">
      <c r="E376" s="34" t="s">
        <v>589</v>
      </c>
      <c r="F376" s="42">
        <v>2</v>
      </c>
      <c r="G376" s="42">
        <v>2</v>
      </c>
      <c r="H376" s="42">
        <v>103</v>
      </c>
      <c r="I376" s="36"/>
      <c r="J376" s="38"/>
      <c r="K376" s="38"/>
      <c r="BF376" s="5"/>
      <c r="BG376" s="5"/>
    </row>
    <row r="377" spans="5:59" ht="15">
      <c r="E377" s="34" t="s">
        <v>589</v>
      </c>
      <c r="F377" s="42">
        <v>2</v>
      </c>
      <c r="G377" s="42">
        <v>2</v>
      </c>
      <c r="H377" s="42">
        <v>104</v>
      </c>
      <c r="I377" s="36"/>
      <c r="J377" s="38"/>
      <c r="K377" s="38"/>
      <c r="BF377" s="5"/>
      <c r="BG377" s="5"/>
    </row>
    <row r="378" spans="5:59" ht="15">
      <c r="E378" s="34" t="s">
        <v>589</v>
      </c>
      <c r="F378" s="42">
        <v>2</v>
      </c>
      <c r="G378" s="42">
        <v>2</v>
      </c>
      <c r="H378" s="42">
        <v>105</v>
      </c>
      <c r="I378" s="36"/>
      <c r="J378" s="38"/>
      <c r="K378" s="38"/>
      <c r="BF378" s="5"/>
      <c r="BG378" s="5"/>
    </row>
    <row r="379" spans="5:59" ht="15">
      <c r="E379" s="34" t="s">
        <v>589</v>
      </c>
      <c r="F379" s="42">
        <v>2</v>
      </c>
      <c r="G379" s="42">
        <v>2</v>
      </c>
      <c r="H379" s="42">
        <v>106</v>
      </c>
      <c r="I379" s="36"/>
      <c r="J379" s="38"/>
      <c r="K379" s="38"/>
      <c r="BF379" s="5"/>
      <c r="BG379" s="5"/>
    </row>
    <row r="380" spans="5:59" ht="15">
      <c r="E380" s="34" t="s">
        <v>589</v>
      </c>
      <c r="F380" s="42">
        <v>2</v>
      </c>
      <c r="G380" s="42">
        <v>2</v>
      </c>
      <c r="H380" s="42">
        <v>107</v>
      </c>
      <c r="I380" s="36"/>
      <c r="J380" s="38"/>
      <c r="K380" s="38"/>
      <c r="BF380" s="5"/>
      <c r="BG380" s="5"/>
    </row>
    <row r="381" spans="5:59" ht="15">
      <c r="E381" s="34" t="s">
        <v>589</v>
      </c>
      <c r="F381" s="42">
        <v>2</v>
      </c>
      <c r="G381" s="42">
        <v>2</v>
      </c>
      <c r="H381" s="42">
        <v>108</v>
      </c>
      <c r="I381" s="36"/>
      <c r="J381" s="38"/>
      <c r="K381" s="38"/>
      <c r="BF381" s="5"/>
      <c r="BG381" s="5"/>
    </row>
    <row r="382" spans="5:59" ht="15">
      <c r="E382" s="34" t="s">
        <v>589</v>
      </c>
      <c r="F382" s="42">
        <v>2</v>
      </c>
      <c r="G382" s="42">
        <v>3</v>
      </c>
      <c r="H382" s="42">
        <v>1</v>
      </c>
      <c r="I382" s="36"/>
      <c r="J382" s="38"/>
      <c r="K382" s="38"/>
      <c r="BF382" s="5"/>
      <c r="BG382" s="5"/>
    </row>
    <row r="383" spans="5:59" ht="15">
      <c r="E383" s="34" t="s">
        <v>589</v>
      </c>
      <c r="F383" s="42">
        <v>2</v>
      </c>
      <c r="G383" s="42">
        <v>3</v>
      </c>
      <c r="H383" s="42">
        <v>2</v>
      </c>
      <c r="I383" s="36"/>
      <c r="J383" s="38"/>
      <c r="K383" s="38"/>
      <c r="BF383" s="5"/>
      <c r="BG383" s="5"/>
    </row>
    <row r="384" spans="5:59" ht="15">
      <c r="E384" s="34" t="s">
        <v>589</v>
      </c>
      <c r="F384" s="42">
        <v>2</v>
      </c>
      <c r="G384" s="42">
        <v>3</v>
      </c>
      <c r="H384" s="42">
        <v>3</v>
      </c>
      <c r="I384" s="36"/>
      <c r="J384" s="38"/>
      <c r="K384" s="38"/>
      <c r="BF384" s="5"/>
      <c r="BG384" s="5"/>
    </row>
    <row r="385" spans="5:59" ht="15">
      <c r="E385" s="34" t="s">
        <v>589</v>
      </c>
      <c r="F385" s="42">
        <v>2</v>
      </c>
      <c r="G385" s="42">
        <v>3</v>
      </c>
      <c r="H385" s="42">
        <v>4</v>
      </c>
      <c r="I385" s="36"/>
      <c r="J385" s="38"/>
      <c r="K385" s="38"/>
      <c r="BF385" s="5"/>
      <c r="BG385" s="5"/>
    </row>
    <row r="386" spans="5:59" ht="15">
      <c r="E386" s="34" t="s">
        <v>589</v>
      </c>
      <c r="F386" s="42">
        <v>2</v>
      </c>
      <c r="G386" s="42">
        <v>3</v>
      </c>
      <c r="H386" s="42">
        <v>5</v>
      </c>
      <c r="I386" s="36"/>
      <c r="J386" s="38"/>
      <c r="K386" s="38"/>
      <c r="BF386" s="5"/>
      <c r="BG386" s="5"/>
    </row>
    <row r="387" spans="5:59" ht="15">
      <c r="E387" s="34" t="s">
        <v>589</v>
      </c>
      <c r="F387" s="42">
        <v>2</v>
      </c>
      <c r="G387" s="42">
        <v>3</v>
      </c>
      <c r="H387" s="42">
        <v>6</v>
      </c>
      <c r="I387" s="36"/>
      <c r="J387" s="38"/>
      <c r="K387" s="38"/>
      <c r="BF387" s="5"/>
      <c r="BG387" s="5"/>
    </row>
    <row r="388" spans="5:59" ht="15">
      <c r="E388" s="34" t="s">
        <v>589</v>
      </c>
      <c r="F388" s="42">
        <v>2</v>
      </c>
      <c r="G388" s="42">
        <v>3</v>
      </c>
      <c r="H388" s="42">
        <v>7</v>
      </c>
      <c r="I388" s="36"/>
      <c r="J388" s="38"/>
      <c r="K388" s="38"/>
      <c r="BF388" s="5"/>
      <c r="BG388" s="5"/>
    </row>
    <row r="389" spans="5:59" ht="15">
      <c r="E389" s="34" t="s">
        <v>589</v>
      </c>
      <c r="F389" s="42">
        <v>2</v>
      </c>
      <c r="G389" s="42">
        <v>3</v>
      </c>
      <c r="H389" s="42">
        <v>8</v>
      </c>
      <c r="I389" s="36"/>
      <c r="J389" s="38"/>
      <c r="K389" s="38"/>
      <c r="BF389" s="5"/>
      <c r="BG389" s="5"/>
    </row>
    <row r="390" spans="5:59" ht="15">
      <c r="E390" s="34" t="s">
        <v>589</v>
      </c>
      <c r="F390" s="42">
        <v>2</v>
      </c>
      <c r="G390" s="42">
        <v>3</v>
      </c>
      <c r="H390" s="42">
        <v>9</v>
      </c>
      <c r="I390" s="36"/>
      <c r="J390" s="38"/>
      <c r="K390" s="38"/>
      <c r="BF390" s="5"/>
      <c r="BG390" s="5"/>
    </row>
    <row r="391" spans="5:59" ht="15">
      <c r="E391" s="34" t="s">
        <v>589</v>
      </c>
      <c r="F391" s="42">
        <v>2</v>
      </c>
      <c r="G391" s="42">
        <v>3</v>
      </c>
      <c r="H391" s="42">
        <v>10</v>
      </c>
      <c r="I391" s="36"/>
      <c r="J391" s="38"/>
      <c r="K391" s="38"/>
      <c r="BF391" s="5"/>
      <c r="BG391" s="5"/>
    </row>
    <row r="392" spans="5:59" ht="15">
      <c r="E392" s="34" t="s">
        <v>589</v>
      </c>
      <c r="F392" s="42">
        <v>2</v>
      </c>
      <c r="G392" s="42">
        <v>3</v>
      </c>
      <c r="H392" s="42">
        <v>11</v>
      </c>
      <c r="I392" s="36"/>
      <c r="J392" s="38"/>
      <c r="K392" s="38"/>
      <c r="BF392" s="5"/>
      <c r="BG392" s="5"/>
    </row>
    <row r="393" spans="5:59" ht="15">
      <c r="E393" s="34" t="s">
        <v>589</v>
      </c>
      <c r="F393" s="42">
        <v>2</v>
      </c>
      <c r="G393" s="42">
        <v>3</v>
      </c>
      <c r="H393" s="42">
        <v>12</v>
      </c>
      <c r="I393" s="36"/>
      <c r="J393" s="38"/>
      <c r="K393" s="38"/>
      <c r="BF393" s="5"/>
      <c r="BG393" s="5"/>
    </row>
    <row r="394" spans="5:59" ht="15">
      <c r="E394" s="34" t="s">
        <v>589</v>
      </c>
      <c r="F394" s="42">
        <v>2</v>
      </c>
      <c r="G394" s="42">
        <v>3</v>
      </c>
      <c r="H394" s="42">
        <v>13</v>
      </c>
      <c r="I394" s="36"/>
      <c r="J394" s="38"/>
      <c r="K394" s="38"/>
      <c r="BF394" s="5"/>
      <c r="BG394" s="5"/>
    </row>
    <row r="395" spans="5:59" ht="15">
      <c r="E395" s="34" t="s">
        <v>589</v>
      </c>
      <c r="F395" s="42">
        <v>2</v>
      </c>
      <c r="G395" s="42">
        <v>3</v>
      </c>
      <c r="H395" s="42">
        <v>14</v>
      </c>
      <c r="I395" s="36"/>
      <c r="J395" s="38"/>
      <c r="K395" s="38"/>
      <c r="BF395" s="5"/>
      <c r="BG395" s="5"/>
    </row>
    <row r="396" spans="5:59" ht="15">
      <c r="E396" s="34" t="s">
        <v>589</v>
      </c>
      <c r="F396" s="42">
        <v>2</v>
      </c>
      <c r="G396" s="42">
        <v>3</v>
      </c>
      <c r="H396" s="42">
        <v>15</v>
      </c>
      <c r="I396" s="36"/>
      <c r="J396" s="38"/>
      <c r="K396" s="38"/>
      <c r="BF396" s="5"/>
      <c r="BG396" s="5"/>
    </row>
    <row r="397" spans="5:59" ht="15">
      <c r="E397" s="34" t="s">
        <v>589</v>
      </c>
      <c r="F397" s="42">
        <v>2</v>
      </c>
      <c r="G397" s="42">
        <v>3</v>
      </c>
      <c r="H397" s="42">
        <v>16</v>
      </c>
      <c r="I397" s="36"/>
      <c r="J397" s="38"/>
      <c r="K397" s="38"/>
      <c r="BF397" s="5"/>
      <c r="BG397" s="5"/>
    </row>
    <row r="398" spans="5:59" ht="15">
      <c r="E398" s="34" t="s">
        <v>589</v>
      </c>
      <c r="F398" s="42">
        <v>2</v>
      </c>
      <c r="G398" s="42">
        <v>3</v>
      </c>
      <c r="H398" s="42">
        <v>17</v>
      </c>
      <c r="I398" s="36"/>
      <c r="J398" s="38"/>
      <c r="K398" s="38"/>
      <c r="BF398" s="5"/>
      <c r="BG398" s="5"/>
    </row>
    <row r="399" spans="5:59" ht="15">
      <c r="E399" s="34" t="s">
        <v>589</v>
      </c>
      <c r="F399" s="42">
        <v>2</v>
      </c>
      <c r="G399" s="42">
        <v>3</v>
      </c>
      <c r="H399" s="42">
        <v>18</v>
      </c>
      <c r="I399" s="36"/>
      <c r="J399" s="38"/>
      <c r="K399" s="38"/>
      <c r="BF399" s="5"/>
      <c r="BG399" s="5"/>
    </row>
    <row r="400" spans="5:59" ht="15">
      <c r="E400" s="34" t="s">
        <v>589</v>
      </c>
      <c r="F400" s="42">
        <v>2</v>
      </c>
      <c r="G400" s="42">
        <v>3</v>
      </c>
      <c r="H400" s="42">
        <v>19</v>
      </c>
      <c r="I400" s="36"/>
      <c r="J400" s="38"/>
      <c r="K400" s="38"/>
      <c r="BF400" s="5"/>
      <c r="BG400" s="5"/>
    </row>
    <row r="401" spans="5:59" ht="15">
      <c r="E401" s="34" t="s">
        <v>589</v>
      </c>
      <c r="F401" s="42">
        <v>2</v>
      </c>
      <c r="G401" s="42">
        <v>3</v>
      </c>
      <c r="H401" s="42">
        <v>20</v>
      </c>
      <c r="I401" s="36"/>
      <c r="J401" s="38"/>
      <c r="K401" s="38"/>
      <c r="BF401" s="5"/>
      <c r="BG401" s="5"/>
    </row>
    <row r="402" spans="5:59" ht="15">
      <c r="E402" s="34" t="s">
        <v>589</v>
      </c>
      <c r="F402" s="42">
        <v>2</v>
      </c>
      <c r="G402" s="42">
        <v>3</v>
      </c>
      <c r="H402" s="42">
        <v>21</v>
      </c>
      <c r="I402" s="36"/>
      <c r="J402" s="38"/>
      <c r="K402" s="38"/>
      <c r="BF402" s="5"/>
      <c r="BG402" s="5"/>
    </row>
    <row r="403" spans="5:59" ht="15">
      <c r="E403" s="34" t="s">
        <v>589</v>
      </c>
      <c r="F403" s="42">
        <v>2</v>
      </c>
      <c r="G403" s="42">
        <v>3</v>
      </c>
      <c r="H403" s="42">
        <v>22</v>
      </c>
      <c r="I403" s="36"/>
      <c r="J403" s="38"/>
      <c r="K403" s="38"/>
      <c r="BF403" s="5"/>
      <c r="BG403" s="5"/>
    </row>
    <row r="404" spans="5:59" ht="15">
      <c r="E404" s="34" t="s">
        <v>589</v>
      </c>
      <c r="F404" s="42">
        <v>2</v>
      </c>
      <c r="G404" s="42">
        <v>3</v>
      </c>
      <c r="H404" s="42">
        <v>23</v>
      </c>
      <c r="I404" s="36"/>
      <c r="J404" s="38"/>
      <c r="K404" s="38"/>
      <c r="BF404" s="5"/>
      <c r="BG404" s="5"/>
    </row>
    <row r="405" spans="5:59" ht="15">
      <c r="E405" s="34" t="s">
        <v>589</v>
      </c>
      <c r="F405" s="42">
        <v>2</v>
      </c>
      <c r="G405" s="42">
        <v>3</v>
      </c>
      <c r="H405" s="42">
        <v>24</v>
      </c>
      <c r="I405" s="36"/>
      <c r="J405" s="38"/>
      <c r="K405" s="38"/>
      <c r="BF405" s="5"/>
      <c r="BG405" s="5"/>
    </row>
    <row r="406" spans="5:59" ht="15">
      <c r="E406" s="34" t="s">
        <v>589</v>
      </c>
      <c r="F406" s="42">
        <v>2</v>
      </c>
      <c r="G406" s="42">
        <v>3</v>
      </c>
      <c r="H406" s="42">
        <v>25</v>
      </c>
      <c r="I406" s="36"/>
      <c r="J406" s="38"/>
      <c r="K406" s="38"/>
      <c r="BF406" s="5"/>
      <c r="BG406" s="5"/>
    </row>
    <row r="407" spans="5:59" ht="15">
      <c r="E407" s="34" t="s">
        <v>589</v>
      </c>
      <c r="F407" s="42">
        <v>2</v>
      </c>
      <c r="G407" s="42">
        <v>3</v>
      </c>
      <c r="H407" s="42">
        <v>26</v>
      </c>
      <c r="I407" s="36"/>
      <c r="J407" s="38"/>
      <c r="K407" s="38"/>
      <c r="BF407" s="5"/>
      <c r="BG407" s="5"/>
    </row>
    <row r="408" spans="5:59" ht="15">
      <c r="E408" s="34" t="s">
        <v>589</v>
      </c>
      <c r="F408" s="42">
        <v>2</v>
      </c>
      <c r="G408" s="42">
        <v>3</v>
      </c>
      <c r="H408" s="42">
        <v>27</v>
      </c>
      <c r="I408" s="36"/>
      <c r="J408" s="38"/>
      <c r="K408" s="38"/>
      <c r="BF408" s="5"/>
      <c r="BG408" s="5"/>
    </row>
    <row r="409" spans="5:59" ht="15">
      <c r="E409" s="34" t="s">
        <v>589</v>
      </c>
      <c r="F409" s="42">
        <v>2</v>
      </c>
      <c r="G409" s="42">
        <v>3</v>
      </c>
      <c r="H409" s="42">
        <v>28</v>
      </c>
      <c r="I409" s="36"/>
      <c r="J409" s="38"/>
      <c r="K409" s="38"/>
      <c r="BF409" s="5"/>
      <c r="BG409" s="5"/>
    </row>
    <row r="410" spans="5:59" ht="15">
      <c r="E410" s="34" t="s">
        <v>589</v>
      </c>
      <c r="F410" s="42">
        <v>2</v>
      </c>
      <c r="G410" s="42">
        <v>3</v>
      </c>
      <c r="H410" s="42">
        <v>29</v>
      </c>
      <c r="I410" s="36"/>
      <c r="J410" s="38"/>
      <c r="K410" s="38"/>
      <c r="BF410" s="5"/>
      <c r="BG410" s="5"/>
    </row>
    <row r="411" spans="5:59" ht="15">
      <c r="E411" s="34" t="s">
        <v>589</v>
      </c>
      <c r="F411" s="42">
        <v>2</v>
      </c>
      <c r="G411" s="42">
        <v>3</v>
      </c>
      <c r="H411" s="42">
        <v>30</v>
      </c>
      <c r="I411" s="36"/>
      <c r="J411" s="38"/>
      <c r="K411" s="38"/>
      <c r="BF411" s="5"/>
      <c r="BG411" s="5"/>
    </row>
    <row r="412" spans="5:59" ht="15">
      <c r="E412" s="34" t="s">
        <v>589</v>
      </c>
      <c r="F412" s="42">
        <v>2</v>
      </c>
      <c r="G412" s="42">
        <v>3</v>
      </c>
      <c r="H412" s="42">
        <v>31</v>
      </c>
      <c r="I412" s="36"/>
      <c r="J412" s="38"/>
      <c r="K412" s="38"/>
      <c r="BF412" s="5"/>
      <c r="BG412" s="5"/>
    </row>
    <row r="413" spans="5:59" ht="15">
      <c r="E413" s="34" t="s">
        <v>589</v>
      </c>
      <c r="F413" s="42">
        <v>2</v>
      </c>
      <c r="G413" s="42">
        <v>3</v>
      </c>
      <c r="H413" s="42">
        <v>32</v>
      </c>
      <c r="I413" s="36"/>
      <c r="J413" s="38"/>
      <c r="K413" s="38"/>
      <c r="BF413" s="5"/>
      <c r="BG413" s="5"/>
    </row>
    <row r="414" spans="5:59" ht="15">
      <c r="E414" s="34" t="s">
        <v>589</v>
      </c>
      <c r="F414" s="42">
        <v>2</v>
      </c>
      <c r="G414" s="42">
        <v>3</v>
      </c>
      <c r="H414" s="42">
        <v>33</v>
      </c>
      <c r="I414" s="36"/>
      <c r="J414" s="38"/>
      <c r="K414" s="38"/>
      <c r="BF414" s="5"/>
      <c r="BG414" s="5"/>
    </row>
    <row r="415" spans="5:59" ht="15">
      <c r="E415" s="34" t="s">
        <v>589</v>
      </c>
      <c r="F415" s="42">
        <v>2</v>
      </c>
      <c r="G415" s="42">
        <v>3</v>
      </c>
      <c r="H415" s="42">
        <v>34</v>
      </c>
      <c r="I415" s="36"/>
      <c r="J415" s="38"/>
      <c r="K415" s="38"/>
      <c r="BF415" s="5"/>
      <c r="BG415" s="5"/>
    </row>
    <row r="416" spans="5:59" ht="15">
      <c r="E416" s="34" t="s">
        <v>589</v>
      </c>
      <c r="F416" s="42">
        <v>2</v>
      </c>
      <c r="G416" s="42">
        <v>3</v>
      </c>
      <c r="H416" s="42">
        <v>35</v>
      </c>
      <c r="I416" s="36"/>
      <c r="J416" s="38"/>
      <c r="K416" s="38"/>
      <c r="BF416" s="5"/>
      <c r="BG416" s="5"/>
    </row>
    <row r="417" spans="5:59" ht="15">
      <c r="E417" s="34" t="s">
        <v>589</v>
      </c>
      <c r="F417" s="42">
        <v>2</v>
      </c>
      <c r="G417" s="42">
        <v>3</v>
      </c>
      <c r="H417" s="42">
        <v>36</v>
      </c>
      <c r="I417" s="36"/>
      <c r="J417" s="38"/>
      <c r="K417" s="38"/>
      <c r="BF417" s="5"/>
      <c r="BG417" s="5"/>
    </row>
    <row r="418" spans="5:59" ht="15">
      <c r="E418" s="34" t="s">
        <v>589</v>
      </c>
      <c r="F418" s="42">
        <v>2</v>
      </c>
      <c r="G418" s="42">
        <v>3</v>
      </c>
      <c r="H418" s="42">
        <v>37</v>
      </c>
      <c r="I418" s="36"/>
      <c r="J418" s="38"/>
      <c r="K418" s="38"/>
      <c r="BF418" s="5"/>
      <c r="BG418" s="5"/>
    </row>
    <row r="419" spans="5:59" ht="15">
      <c r="E419" s="34" t="s">
        <v>589</v>
      </c>
      <c r="F419" s="42">
        <v>2</v>
      </c>
      <c r="G419" s="42">
        <v>3</v>
      </c>
      <c r="H419" s="42">
        <v>38</v>
      </c>
      <c r="I419" s="36"/>
      <c r="J419" s="38"/>
      <c r="K419" s="38"/>
      <c r="BF419" s="5"/>
      <c r="BG419" s="5"/>
    </row>
    <row r="420" spans="5:59" ht="15">
      <c r="E420" s="34" t="s">
        <v>589</v>
      </c>
      <c r="F420" s="42">
        <v>2</v>
      </c>
      <c r="G420" s="42">
        <v>3</v>
      </c>
      <c r="H420" s="42">
        <v>39</v>
      </c>
      <c r="I420" s="36"/>
      <c r="J420" s="38"/>
      <c r="K420" s="38"/>
      <c r="BF420" s="5"/>
      <c r="BG420" s="5"/>
    </row>
    <row r="421" spans="5:59" ht="15">
      <c r="E421" s="34" t="s">
        <v>589</v>
      </c>
      <c r="F421" s="42">
        <v>2</v>
      </c>
      <c r="G421" s="42">
        <v>3</v>
      </c>
      <c r="H421" s="42">
        <v>40</v>
      </c>
      <c r="I421" s="36"/>
      <c r="J421" s="38"/>
      <c r="K421" s="38"/>
      <c r="BF421" s="5"/>
      <c r="BG421" s="5"/>
    </row>
    <row r="422" spans="5:59" ht="15">
      <c r="E422" s="34" t="s">
        <v>589</v>
      </c>
      <c r="F422" s="42">
        <v>2</v>
      </c>
      <c r="G422" s="42">
        <v>3</v>
      </c>
      <c r="H422" s="42">
        <v>41</v>
      </c>
      <c r="I422" s="36"/>
      <c r="J422" s="38"/>
      <c r="K422" s="38"/>
      <c r="BF422" s="5"/>
      <c r="BG422" s="5"/>
    </row>
    <row r="423" spans="5:59" ht="15">
      <c r="E423" s="34" t="s">
        <v>589</v>
      </c>
      <c r="F423" s="42">
        <v>2</v>
      </c>
      <c r="G423" s="42">
        <v>3</v>
      </c>
      <c r="H423" s="42">
        <v>42</v>
      </c>
      <c r="I423" s="36"/>
      <c r="J423" s="38"/>
      <c r="K423" s="38"/>
      <c r="BF423" s="5"/>
      <c r="BG423" s="5"/>
    </row>
    <row r="424" spans="5:59" ht="15">
      <c r="E424" s="34" t="s">
        <v>589</v>
      </c>
      <c r="F424" s="42">
        <v>2</v>
      </c>
      <c r="G424" s="42">
        <v>3</v>
      </c>
      <c r="H424" s="42">
        <v>43</v>
      </c>
      <c r="I424" s="36"/>
      <c r="J424" s="38"/>
      <c r="K424" s="38"/>
      <c r="BF424" s="5"/>
      <c r="BG424" s="5"/>
    </row>
    <row r="425" spans="5:59" ht="15">
      <c r="E425" s="34" t="s">
        <v>589</v>
      </c>
      <c r="F425" s="42">
        <v>2</v>
      </c>
      <c r="G425" s="42">
        <v>3</v>
      </c>
      <c r="H425" s="42">
        <v>44</v>
      </c>
      <c r="I425" s="36"/>
      <c r="J425" s="38"/>
      <c r="K425" s="38"/>
      <c r="BF425" s="5"/>
      <c r="BG425" s="5"/>
    </row>
    <row r="426" spans="5:59" ht="15">
      <c r="E426" s="34" t="s">
        <v>589</v>
      </c>
      <c r="F426" s="42">
        <v>2</v>
      </c>
      <c r="G426" s="42">
        <v>3</v>
      </c>
      <c r="H426" s="42">
        <v>45</v>
      </c>
      <c r="I426" s="36"/>
      <c r="J426" s="38"/>
      <c r="K426" s="38"/>
      <c r="BF426" s="5"/>
      <c r="BG426" s="5"/>
    </row>
    <row r="427" spans="5:59" ht="15">
      <c r="E427" s="34" t="s">
        <v>589</v>
      </c>
      <c r="F427" s="42">
        <v>2</v>
      </c>
      <c r="G427" s="42">
        <v>3</v>
      </c>
      <c r="H427" s="42">
        <v>46</v>
      </c>
      <c r="I427" s="36"/>
      <c r="J427" s="38"/>
      <c r="K427" s="38"/>
      <c r="BF427" s="5"/>
      <c r="BG427" s="5"/>
    </row>
    <row r="428" spans="5:59" ht="15">
      <c r="E428" s="34" t="s">
        <v>589</v>
      </c>
      <c r="F428" s="42">
        <v>2</v>
      </c>
      <c r="G428" s="42">
        <v>3</v>
      </c>
      <c r="H428" s="42">
        <v>47</v>
      </c>
      <c r="I428" s="36"/>
      <c r="J428" s="38"/>
      <c r="K428" s="38"/>
      <c r="BF428" s="5"/>
      <c r="BG428" s="5"/>
    </row>
    <row r="429" spans="5:59" ht="15">
      <c r="E429" s="34" t="s">
        <v>589</v>
      </c>
      <c r="F429" s="42">
        <v>2</v>
      </c>
      <c r="G429" s="42">
        <v>3</v>
      </c>
      <c r="H429" s="42">
        <v>48</v>
      </c>
      <c r="I429" s="36"/>
      <c r="J429" s="38"/>
      <c r="K429" s="38"/>
      <c r="BF429" s="5"/>
      <c r="BG429" s="5"/>
    </row>
    <row r="430" spans="5:59" ht="15">
      <c r="E430" s="34" t="s">
        <v>589</v>
      </c>
      <c r="F430" s="42">
        <v>2</v>
      </c>
      <c r="G430" s="42">
        <v>3</v>
      </c>
      <c r="H430" s="42">
        <v>49</v>
      </c>
      <c r="I430" s="36"/>
      <c r="J430" s="38"/>
      <c r="K430" s="38"/>
      <c r="BF430" s="5"/>
      <c r="BG430" s="5"/>
    </row>
    <row r="431" spans="5:59" ht="15">
      <c r="E431" s="34" t="s">
        <v>589</v>
      </c>
      <c r="F431" s="42">
        <v>2</v>
      </c>
      <c r="G431" s="42">
        <v>3</v>
      </c>
      <c r="H431" s="42">
        <v>50</v>
      </c>
      <c r="I431" s="36"/>
      <c r="J431" s="38"/>
      <c r="K431" s="38"/>
      <c r="BF431" s="5"/>
      <c r="BG431" s="5"/>
    </row>
    <row r="432" spans="5:59" ht="15">
      <c r="E432" s="34" t="s">
        <v>589</v>
      </c>
      <c r="F432" s="42">
        <v>2</v>
      </c>
      <c r="G432" s="42">
        <v>3</v>
      </c>
      <c r="H432" s="42">
        <v>51</v>
      </c>
      <c r="I432" s="36"/>
      <c r="J432" s="38"/>
      <c r="K432" s="38"/>
      <c r="BF432" s="5"/>
      <c r="BG432" s="5"/>
    </row>
    <row r="433" spans="5:59" ht="15">
      <c r="E433" s="34" t="s">
        <v>589</v>
      </c>
      <c r="F433" s="42">
        <v>2</v>
      </c>
      <c r="G433" s="42">
        <v>3</v>
      </c>
      <c r="H433" s="42">
        <v>52</v>
      </c>
      <c r="I433" s="36"/>
      <c r="J433" s="38"/>
      <c r="K433" s="38"/>
      <c r="BF433" s="5"/>
      <c r="BG433" s="5"/>
    </row>
    <row r="434" spans="5:59" ht="15">
      <c r="E434" s="34" t="s">
        <v>589</v>
      </c>
      <c r="F434" s="42">
        <v>2</v>
      </c>
      <c r="G434" s="42">
        <v>3</v>
      </c>
      <c r="H434" s="42">
        <v>53</v>
      </c>
      <c r="I434" s="36"/>
      <c r="J434" s="38"/>
      <c r="K434" s="38"/>
      <c r="BF434" s="5"/>
      <c r="BG434" s="5"/>
    </row>
    <row r="435" spans="5:59" ht="15">
      <c r="E435" s="34" t="s">
        <v>589</v>
      </c>
      <c r="F435" s="42">
        <v>2</v>
      </c>
      <c r="G435" s="42">
        <v>3</v>
      </c>
      <c r="H435" s="42">
        <v>54</v>
      </c>
      <c r="I435" s="36"/>
      <c r="J435" s="38"/>
      <c r="K435" s="38"/>
      <c r="BF435" s="5"/>
      <c r="BG435" s="5"/>
    </row>
    <row r="436" spans="5:59" ht="15">
      <c r="E436" s="34" t="s">
        <v>589</v>
      </c>
      <c r="F436" s="42">
        <v>2</v>
      </c>
      <c r="G436" s="42">
        <v>3</v>
      </c>
      <c r="H436" s="42">
        <v>55</v>
      </c>
      <c r="I436" s="36"/>
      <c r="J436" s="38"/>
      <c r="K436" s="38"/>
      <c r="BF436" s="5"/>
      <c r="BG436" s="5"/>
    </row>
    <row r="437" spans="5:59" ht="15">
      <c r="E437" s="34" t="s">
        <v>589</v>
      </c>
      <c r="F437" s="42">
        <v>2</v>
      </c>
      <c r="G437" s="42">
        <v>3</v>
      </c>
      <c r="H437" s="42">
        <v>56</v>
      </c>
      <c r="I437" s="36"/>
      <c r="J437" s="38"/>
      <c r="K437" s="38"/>
      <c r="BF437" s="5"/>
      <c r="BG437" s="5"/>
    </row>
    <row r="438" spans="5:59" ht="15">
      <c r="E438" s="34" t="s">
        <v>589</v>
      </c>
      <c r="F438" s="42">
        <v>2</v>
      </c>
      <c r="G438" s="42">
        <v>3</v>
      </c>
      <c r="H438" s="42">
        <v>57</v>
      </c>
      <c r="I438" s="36"/>
      <c r="J438" s="38"/>
      <c r="K438" s="38"/>
      <c r="BF438" s="5"/>
      <c r="BG438" s="5"/>
    </row>
    <row r="439" spans="5:59" ht="15">
      <c r="E439" s="34" t="s">
        <v>589</v>
      </c>
      <c r="F439" s="42">
        <v>2</v>
      </c>
      <c r="G439" s="42">
        <v>3</v>
      </c>
      <c r="H439" s="42">
        <v>58</v>
      </c>
      <c r="I439" s="36"/>
      <c r="J439" s="38"/>
      <c r="K439" s="38"/>
      <c r="BF439" s="5"/>
      <c r="BG439" s="5"/>
    </row>
    <row r="440" spans="5:59" ht="15">
      <c r="E440" s="34" t="s">
        <v>589</v>
      </c>
      <c r="F440" s="42">
        <v>2</v>
      </c>
      <c r="G440" s="42">
        <v>3</v>
      </c>
      <c r="H440" s="42">
        <v>59</v>
      </c>
      <c r="I440" s="36"/>
      <c r="J440" s="38"/>
      <c r="K440" s="38"/>
      <c r="BF440" s="5"/>
      <c r="BG440" s="5"/>
    </row>
    <row r="441" spans="5:59" ht="15">
      <c r="E441" s="34" t="s">
        <v>589</v>
      </c>
      <c r="F441" s="42">
        <v>2</v>
      </c>
      <c r="G441" s="42">
        <v>3</v>
      </c>
      <c r="H441" s="42">
        <v>60</v>
      </c>
      <c r="I441" s="36"/>
      <c r="J441" s="38"/>
      <c r="K441" s="38"/>
      <c r="BF441" s="5"/>
      <c r="BG441" s="5"/>
    </row>
    <row r="442" spans="5:59" ht="15">
      <c r="E442" s="34" t="s">
        <v>589</v>
      </c>
      <c r="F442" s="42">
        <v>2</v>
      </c>
      <c r="G442" s="42">
        <v>3</v>
      </c>
      <c r="H442" s="42">
        <v>61</v>
      </c>
      <c r="I442" s="36"/>
      <c r="J442" s="38"/>
      <c r="K442" s="38"/>
      <c r="BF442" s="5"/>
      <c r="BG442" s="5"/>
    </row>
    <row r="443" spans="5:59" ht="15">
      <c r="E443" s="34" t="s">
        <v>589</v>
      </c>
      <c r="F443" s="42">
        <v>2</v>
      </c>
      <c r="G443" s="42">
        <v>3</v>
      </c>
      <c r="H443" s="42">
        <v>62</v>
      </c>
      <c r="I443" s="36"/>
      <c r="J443" s="38"/>
      <c r="K443" s="38"/>
      <c r="BF443" s="5"/>
      <c r="BG443" s="5"/>
    </row>
    <row r="444" spans="5:59" ht="15">
      <c r="E444" s="34" t="s">
        <v>589</v>
      </c>
      <c r="F444" s="42">
        <v>2</v>
      </c>
      <c r="G444" s="42">
        <v>3</v>
      </c>
      <c r="H444" s="42">
        <v>63</v>
      </c>
      <c r="I444" s="36"/>
      <c r="J444" s="38"/>
      <c r="K444" s="38"/>
      <c r="BF444" s="5"/>
      <c r="BG444" s="5"/>
    </row>
    <row r="445" spans="5:59" ht="15">
      <c r="E445" s="34" t="s">
        <v>589</v>
      </c>
      <c r="F445" s="42">
        <v>2</v>
      </c>
      <c r="G445" s="42">
        <v>3</v>
      </c>
      <c r="H445" s="42">
        <v>64</v>
      </c>
      <c r="I445" s="36"/>
      <c r="J445" s="38"/>
      <c r="K445" s="38"/>
      <c r="BF445" s="5"/>
      <c r="BG445" s="5"/>
    </row>
    <row r="446" spans="5:59" ht="15">
      <c r="E446" s="34" t="s">
        <v>589</v>
      </c>
      <c r="F446" s="42">
        <v>2</v>
      </c>
      <c r="G446" s="42">
        <v>3</v>
      </c>
      <c r="H446" s="42">
        <v>65</v>
      </c>
      <c r="I446" s="36"/>
      <c r="J446" s="38"/>
      <c r="K446" s="38"/>
      <c r="BF446" s="5"/>
      <c r="BG446" s="5"/>
    </row>
    <row r="447" spans="5:59" ht="15">
      <c r="E447" s="34" t="s">
        <v>589</v>
      </c>
      <c r="F447" s="42">
        <v>2</v>
      </c>
      <c r="G447" s="42">
        <v>3</v>
      </c>
      <c r="H447" s="42">
        <v>66</v>
      </c>
      <c r="I447" s="36"/>
      <c r="J447" s="38"/>
      <c r="K447" s="38"/>
      <c r="BF447" s="5"/>
      <c r="BG447" s="5"/>
    </row>
    <row r="448" spans="5:59" ht="15">
      <c r="E448" s="34" t="s">
        <v>589</v>
      </c>
      <c r="F448" s="42">
        <v>2</v>
      </c>
      <c r="G448" s="42">
        <v>3</v>
      </c>
      <c r="H448" s="42">
        <v>67</v>
      </c>
      <c r="I448" s="36"/>
      <c r="J448" s="38"/>
      <c r="K448" s="38"/>
      <c r="BF448" s="5"/>
      <c r="BG448" s="5"/>
    </row>
    <row r="449" spans="5:59" ht="15">
      <c r="E449" s="34" t="s">
        <v>589</v>
      </c>
      <c r="F449" s="42">
        <v>2</v>
      </c>
      <c r="G449" s="42">
        <v>3</v>
      </c>
      <c r="H449" s="42">
        <v>68</v>
      </c>
      <c r="I449" s="36"/>
      <c r="J449" s="38"/>
      <c r="K449" s="38"/>
      <c r="BF449" s="5"/>
      <c r="BG449" s="5"/>
    </row>
    <row r="450" spans="5:59" ht="15">
      <c r="E450" s="34" t="s">
        <v>589</v>
      </c>
      <c r="F450" s="42">
        <v>2</v>
      </c>
      <c r="G450" s="42">
        <v>3</v>
      </c>
      <c r="H450" s="42">
        <v>69</v>
      </c>
      <c r="I450" s="36"/>
      <c r="J450" s="38"/>
      <c r="K450" s="38"/>
      <c r="BF450" s="5"/>
      <c r="BG450" s="5"/>
    </row>
    <row r="451" spans="5:59" ht="15">
      <c r="E451" s="34" t="s">
        <v>589</v>
      </c>
      <c r="F451" s="42">
        <v>2</v>
      </c>
      <c r="G451" s="42">
        <v>3</v>
      </c>
      <c r="H451" s="42">
        <v>70</v>
      </c>
      <c r="I451" s="36"/>
      <c r="J451" s="38"/>
      <c r="K451" s="38"/>
      <c r="BF451" s="5"/>
      <c r="BG451" s="5"/>
    </row>
    <row r="452" spans="5:59" ht="15">
      <c r="E452" s="34" t="s">
        <v>589</v>
      </c>
      <c r="F452" s="42">
        <v>2</v>
      </c>
      <c r="G452" s="42">
        <v>3</v>
      </c>
      <c r="H452" s="42">
        <v>71</v>
      </c>
      <c r="I452" s="36"/>
      <c r="J452" s="38"/>
      <c r="K452" s="38"/>
      <c r="BF452" s="5"/>
      <c r="BG452" s="5"/>
    </row>
    <row r="453" spans="5:59" ht="15">
      <c r="E453" s="34" t="s">
        <v>589</v>
      </c>
      <c r="F453" s="42">
        <v>2</v>
      </c>
      <c r="G453" s="42">
        <v>3</v>
      </c>
      <c r="H453" s="42">
        <v>72</v>
      </c>
      <c r="I453" s="36"/>
      <c r="J453" s="38"/>
      <c r="K453" s="38"/>
      <c r="BF453" s="5"/>
      <c r="BG453" s="5"/>
    </row>
    <row r="454" spans="5:59" ht="15">
      <c r="E454" s="34" t="s">
        <v>589</v>
      </c>
      <c r="F454" s="42">
        <v>2</v>
      </c>
      <c r="G454" s="42">
        <v>3</v>
      </c>
      <c r="H454" s="42">
        <v>73</v>
      </c>
      <c r="I454" s="36"/>
      <c r="J454" s="38"/>
      <c r="K454" s="38"/>
      <c r="BF454" s="5"/>
      <c r="BG454" s="5"/>
    </row>
    <row r="455" spans="5:59" ht="15">
      <c r="E455" s="34" t="s">
        <v>589</v>
      </c>
      <c r="F455" s="42">
        <v>2</v>
      </c>
      <c r="G455" s="42">
        <v>3</v>
      </c>
      <c r="H455" s="42">
        <v>74</v>
      </c>
      <c r="I455" s="36"/>
      <c r="J455" s="38"/>
      <c r="K455" s="38"/>
      <c r="BF455" s="5"/>
      <c r="BG455" s="5"/>
    </row>
    <row r="456" spans="5:59" ht="15">
      <c r="E456" s="34" t="s">
        <v>589</v>
      </c>
      <c r="F456" s="42">
        <v>2</v>
      </c>
      <c r="G456" s="42">
        <v>3</v>
      </c>
      <c r="H456" s="42">
        <v>75</v>
      </c>
      <c r="I456" s="36"/>
      <c r="J456" s="38"/>
      <c r="K456" s="38"/>
      <c r="BF456" s="5"/>
      <c r="BG456" s="5"/>
    </row>
    <row r="457" spans="5:59" ht="15">
      <c r="E457" s="34" t="s">
        <v>589</v>
      </c>
      <c r="F457" s="42">
        <v>2</v>
      </c>
      <c r="G457" s="42">
        <v>3</v>
      </c>
      <c r="H457" s="42">
        <v>76</v>
      </c>
      <c r="I457" s="36"/>
      <c r="J457" s="38"/>
      <c r="K457" s="38"/>
      <c r="BF457" s="5"/>
      <c r="BG457" s="5"/>
    </row>
    <row r="458" spans="5:59" ht="15">
      <c r="E458" s="34" t="s">
        <v>589</v>
      </c>
      <c r="F458" s="42">
        <v>2</v>
      </c>
      <c r="G458" s="42">
        <v>3</v>
      </c>
      <c r="H458" s="42">
        <v>77</v>
      </c>
      <c r="I458" s="36"/>
      <c r="J458" s="38"/>
      <c r="K458" s="38"/>
      <c r="BF458" s="5"/>
      <c r="BG458" s="5"/>
    </row>
    <row r="459" spans="5:59" ht="15">
      <c r="E459" s="34" t="s">
        <v>589</v>
      </c>
      <c r="F459" s="42">
        <v>2</v>
      </c>
      <c r="G459" s="42">
        <v>3</v>
      </c>
      <c r="H459" s="42">
        <v>78</v>
      </c>
      <c r="I459" s="36"/>
      <c r="J459" s="38"/>
      <c r="K459" s="38"/>
      <c r="BF459" s="5"/>
      <c r="BG459" s="5"/>
    </row>
    <row r="460" spans="5:59" ht="15">
      <c r="E460" s="34" t="s">
        <v>589</v>
      </c>
      <c r="F460" s="42">
        <v>2</v>
      </c>
      <c r="G460" s="42">
        <v>3</v>
      </c>
      <c r="H460" s="42">
        <v>79</v>
      </c>
      <c r="I460" s="36"/>
      <c r="J460" s="38"/>
      <c r="K460" s="38"/>
      <c r="BF460" s="5"/>
      <c r="BG460" s="5"/>
    </row>
    <row r="461" spans="5:59" ht="15">
      <c r="E461" s="34" t="s">
        <v>589</v>
      </c>
      <c r="F461" s="42">
        <v>2</v>
      </c>
      <c r="G461" s="42">
        <v>3</v>
      </c>
      <c r="H461" s="42">
        <v>80</v>
      </c>
      <c r="I461" s="36"/>
      <c r="J461" s="38"/>
      <c r="K461" s="38"/>
      <c r="BF461" s="5"/>
      <c r="BG461" s="5"/>
    </row>
    <row r="462" spans="5:59" ht="15">
      <c r="E462" s="34" t="s">
        <v>589</v>
      </c>
      <c r="F462" s="42">
        <v>2</v>
      </c>
      <c r="G462" s="42">
        <v>3</v>
      </c>
      <c r="H462" s="42">
        <v>81</v>
      </c>
      <c r="I462" s="36"/>
      <c r="J462" s="38"/>
      <c r="K462" s="38"/>
      <c r="BF462" s="5"/>
      <c r="BG462" s="5"/>
    </row>
    <row r="463" spans="5:59" ht="15">
      <c r="E463" s="34" t="s">
        <v>589</v>
      </c>
      <c r="F463" s="42">
        <v>2</v>
      </c>
      <c r="G463" s="42">
        <v>3</v>
      </c>
      <c r="H463" s="42">
        <v>82</v>
      </c>
      <c r="I463" s="36"/>
      <c r="J463" s="38"/>
      <c r="K463" s="38"/>
      <c r="BF463" s="5"/>
      <c r="BG463" s="5"/>
    </row>
    <row r="464" spans="5:59" ht="15">
      <c r="E464" s="34" t="s">
        <v>589</v>
      </c>
      <c r="F464" s="42">
        <v>2</v>
      </c>
      <c r="G464" s="42">
        <v>3</v>
      </c>
      <c r="H464" s="42">
        <v>83</v>
      </c>
      <c r="I464" s="36"/>
      <c r="J464" s="38"/>
      <c r="K464" s="38"/>
      <c r="BF464" s="5"/>
      <c r="BG464" s="5"/>
    </row>
    <row r="465" spans="5:59" ht="15">
      <c r="E465" s="34" t="s">
        <v>589</v>
      </c>
      <c r="F465" s="42">
        <v>2</v>
      </c>
      <c r="G465" s="42">
        <v>3</v>
      </c>
      <c r="H465" s="42">
        <v>84</v>
      </c>
      <c r="I465" s="36"/>
      <c r="J465" s="38"/>
      <c r="K465" s="38"/>
      <c r="BF465" s="5"/>
      <c r="BG465" s="5"/>
    </row>
    <row r="466" spans="5:59" ht="15">
      <c r="E466" s="34" t="s">
        <v>589</v>
      </c>
      <c r="F466" s="42">
        <v>2</v>
      </c>
      <c r="G466" s="42">
        <v>3</v>
      </c>
      <c r="H466" s="42">
        <v>85</v>
      </c>
      <c r="I466" s="36"/>
      <c r="J466" s="38"/>
      <c r="K466" s="38"/>
      <c r="BF466" s="5"/>
      <c r="BG466" s="5"/>
    </row>
    <row r="467" spans="5:59" ht="15">
      <c r="E467" s="34" t="s">
        <v>589</v>
      </c>
      <c r="F467" s="42">
        <v>2</v>
      </c>
      <c r="G467" s="42">
        <v>3</v>
      </c>
      <c r="H467" s="42">
        <v>86</v>
      </c>
      <c r="I467" s="36"/>
      <c r="J467" s="38"/>
      <c r="K467" s="38"/>
      <c r="BF467" s="5"/>
      <c r="BG467" s="5"/>
    </row>
    <row r="468" spans="5:59" ht="15">
      <c r="E468" s="34" t="s">
        <v>589</v>
      </c>
      <c r="F468" s="42">
        <v>2</v>
      </c>
      <c r="G468" s="42">
        <v>3</v>
      </c>
      <c r="H468" s="42">
        <v>87</v>
      </c>
      <c r="I468" s="36"/>
      <c r="J468" s="38"/>
      <c r="K468" s="38"/>
      <c r="BF468" s="5"/>
      <c r="BG468" s="5"/>
    </row>
    <row r="469" spans="5:59" ht="15">
      <c r="E469" s="34" t="s">
        <v>589</v>
      </c>
      <c r="F469" s="42">
        <v>2</v>
      </c>
      <c r="G469" s="42">
        <v>3</v>
      </c>
      <c r="H469" s="42">
        <v>88</v>
      </c>
      <c r="I469" s="36"/>
      <c r="J469" s="38"/>
      <c r="K469" s="38"/>
      <c r="BF469" s="5"/>
      <c r="BG469" s="5"/>
    </row>
    <row r="470" spans="5:59" ht="15">
      <c r="E470" s="34" t="s">
        <v>589</v>
      </c>
      <c r="F470" s="42">
        <v>2</v>
      </c>
      <c r="G470" s="42">
        <v>3</v>
      </c>
      <c r="H470" s="42">
        <v>89</v>
      </c>
      <c r="I470" s="36"/>
      <c r="J470" s="38"/>
      <c r="K470" s="38"/>
      <c r="BF470" s="5"/>
      <c r="BG470" s="5"/>
    </row>
    <row r="471" spans="5:59" ht="15">
      <c r="E471" s="34" t="s">
        <v>589</v>
      </c>
      <c r="F471" s="42">
        <v>2</v>
      </c>
      <c r="G471" s="42">
        <v>3</v>
      </c>
      <c r="H471" s="42">
        <v>90</v>
      </c>
      <c r="I471" s="36"/>
      <c r="J471" s="38"/>
      <c r="K471" s="38"/>
      <c r="BF471" s="5"/>
      <c r="BG471" s="5"/>
    </row>
    <row r="472" spans="5:59" ht="15">
      <c r="E472" s="34" t="s">
        <v>589</v>
      </c>
      <c r="F472" s="42">
        <v>2</v>
      </c>
      <c r="G472" s="42">
        <v>3</v>
      </c>
      <c r="H472" s="42">
        <v>91</v>
      </c>
      <c r="I472" s="36"/>
      <c r="J472" s="38"/>
      <c r="K472" s="38"/>
      <c r="BF472" s="5"/>
      <c r="BG472" s="5"/>
    </row>
    <row r="473" spans="5:59" ht="15">
      <c r="E473" s="34" t="s">
        <v>589</v>
      </c>
      <c r="F473" s="42">
        <v>2</v>
      </c>
      <c r="G473" s="42">
        <v>3</v>
      </c>
      <c r="H473" s="42">
        <v>92</v>
      </c>
      <c r="I473" s="36"/>
      <c r="J473" s="38"/>
      <c r="K473" s="38"/>
      <c r="BF473" s="5"/>
      <c r="BG473" s="5"/>
    </row>
    <row r="474" spans="5:59" ht="15">
      <c r="E474" s="34" t="s">
        <v>589</v>
      </c>
      <c r="F474" s="42">
        <v>2</v>
      </c>
      <c r="G474" s="42">
        <v>3</v>
      </c>
      <c r="H474" s="42">
        <v>93</v>
      </c>
      <c r="I474" s="36"/>
      <c r="J474" s="38"/>
      <c r="K474" s="38"/>
      <c r="BF474" s="5"/>
      <c r="BG474" s="5"/>
    </row>
    <row r="475" spans="5:59" ht="15">
      <c r="E475" s="34" t="s">
        <v>589</v>
      </c>
      <c r="F475" s="42">
        <v>2</v>
      </c>
      <c r="G475" s="42">
        <v>3</v>
      </c>
      <c r="H475" s="42">
        <v>94</v>
      </c>
      <c r="I475" s="36"/>
      <c r="J475" s="38"/>
      <c r="K475" s="38"/>
      <c r="BF475" s="5"/>
      <c r="BG475" s="5"/>
    </row>
    <row r="476" spans="5:59" ht="15">
      <c r="E476" s="34" t="s">
        <v>589</v>
      </c>
      <c r="F476" s="42">
        <v>2</v>
      </c>
      <c r="G476" s="42">
        <v>3</v>
      </c>
      <c r="H476" s="42">
        <v>95</v>
      </c>
      <c r="I476" s="36"/>
      <c r="J476" s="38"/>
      <c r="K476" s="38"/>
      <c r="BF476" s="5"/>
      <c r="BG476" s="5"/>
    </row>
    <row r="477" spans="5:59" ht="15">
      <c r="E477" s="34" t="s">
        <v>589</v>
      </c>
      <c r="F477" s="42">
        <v>2</v>
      </c>
      <c r="G477" s="42">
        <v>3</v>
      </c>
      <c r="H477" s="42">
        <v>96</v>
      </c>
      <c r="I477" s="36"/>
      <c r="J477" s="38"/>
      <c r="K477" s="38"/>
      <c r="BF477" s="5"/>
      <c r="BG477" s="5"/>
    </row>
    <row r="478" spans="5:59" ht="15">
      <c r="E478" s="34" t="s">
        <v>589</v>
      </c>
      <c r="F478" s="42">
        <v>2</v>
      </c>
      <c r="G478" s="42">
        <v>3</v>
      </c>
      <c r="H478" s="42">
        <v>97</v>
      </c>
      <c r="I478" s="36"/>
      <c r="J478" s="38"/>
      <c r="K478" s="38"/>
      <c r="BF478" s="5"/>
      <c r="BG478" s="5"/>
    </row>
    <row r="479" spans="5:59" ht="15">
      <c r="E479" s="34" t="s">
        <v>589</v>
      </c>
      <c r="F479" s="42">
        <v>2</v>
      </c>
      <c r="G479" s="42">
        <v>3</v>
      </c>
      <c r="H479" s="42">
        <v>98</v>
      </c>
      <c r="I479" s="36"/>
      <c r="J479" s="38"/>
      <c r="K479" s="38"/>
      <c r="BF479" s="5"/>
      <c r="BG479" s="5"/>
    </row>
    <row r="480" spans="5:59" ht="15">
      <c r="E480" s="34" t="s">
        <v>589</v>
      </c>
      <c r="F480" s="42">
        <v>2</v>
      </c>
      <c r="G480" s="42">
        <v>3</v>
      </c>
      <c r="H480" s="42">
        <v>99</v>
      </c>
      <c r="I480" s="36"/>
      <c r="J480" s="38"/>
      <c r="K480" s="38"/>
      <c r="BF480" s="5"/>
      <c r="BG480" s="5"/>
    </row>
    <row r="481" spans="5:59" ht="15">
      <c r="E481" s="34" t="s">
        <v>589</v>
      </c>
      <c r="F481" s="42">
        <v>2</v>
      </c>
      <c r="G481" s="42">
        <v>3</v>
      </c>
      <c r="H481" s="42">
        <v>100</v>
      </c>
      <c r="I481" s="36"/>
      <c r="J481" s="38"/>
      <c r="K481" s="38"/>
      <c r="BF481" s="5"/>
      <c r="BG481" s="5"/>
    </row>
    <row r="482" spans="5:59" ht="15">
      <c r="E482" s="34" t="s">
        <v>589</v>
      </c>
      <c r="F482" s="42">
        <v>2</v>
      </c>
      <c r="G482" s="42">
        <v>3</v>
      </c>
      <c r="H482" s="42">
        <v>101</v>
      </c>
      <c r="I482" s="36"/>
      <c r="J482" s="38"/>
      <c r="K482" s="38"/>
      <c r="BF482" s="5"/>
      <c r="BG482" s="5"/>
    </row>
    <row r="483" spans="5:59" ht="15">
      <c r="E483" s="34" t="s">
        <v>589</v>
      </c>
      <c r="F483" s="42">
        <v>2</v>
      </c>
      <c r="G483" s="42">
        <v>3</v>
      </c>
      <c r="H483" s="42">
        <v>102</v>
      </c>
      <c r="I483" s="36"/>
      <c r="J483" s="38"/>
      <c r="K483" s="38"/>
      <c r="BF483" s="5"/>
      <c r="BG483" s="5"/>
    </row>
    <row r="484" spans="5:59" ht="15">
      <c r="E484" s="34" t="s">
        <v>589</v>
      </c>
      <c r="F484" s="42">
        <v>2</v>
      </c>
      <c r="G484" s="42">
        <v>3</v>
      </c>
      <c r="H484" s="42">
        <v>103</v>
      </c>
      <c r="I484" s="36"/>
      <c r="J484" s="38"/>
      <c r="K484" s="38"/>
      <c r="BF484" s="5"/>
      <c r="BG484" s="5"/>
    </row>
    <row r="485" spans="5:59" ht="15">
      <c r="E485" s="34" t="s">
        <v>589</v>
      </c>
      <c r="F485" s="42">
        <v>2</v>
      </c>
      <c r="G485" s="42">
        <v>4</v>
      </c>
      <c r="H485" s="42">
        <v>1</v>
      </c>
      <c r="I485" s="36"/>
      <c r="J485" s="38"/>
      <c r="K485" s="38"/>
      <c r="BF485" s="5"/>
      <c r="BG485" s="5"/>
    </row>
    <row r="486" spans="5:59" ht="15">
      <c r="E486" s="34" t="s">
        <v>589</v>
      </c>
      <c r="F486" s="42">
        <v>2</v>
      </c>
      <c r="G486" s="42">
        <v>4</v>
      </c>
      <c r="H486" s="42">
        <v>2</v>
      </c>
      <c r="I486" s="36"/>
      <c r="J486" s="38"/>
      <c r="K486" s="38"/>
      <c r="BF486" s="5"/>
      <c r="BG486" s="5"/>
    </row>
    <row r="487" spans="5:59" ht="15">
      <c r="E487" s="34" t="s">
        <v>589</v>
      </c>
      <c r="F487" s="42">
        <v>2</v>
      </c>
      <c r="G487" s="42">
        <v>4</v>
      </c>
      <c r="H487" s="42">
        <v>3</v>
      </c>
      <c r="I487" s="36"/>
      <c r="J487" s="38"/>
      <c r="K487" s="38"/>
      <c r="BF487" s="5"/>
      <c r="BG487" s="5"/>
    </row>
    <row r="488" spans="5:59" ht="15">
      <c r="E488" s="34" t="s">
        <v>589</v>
      </c>
      <c r="F488" s="42">
        <v>2</v>
      </c>
      <c r="G488" s="42">
        <v>4</v>
      </c>
      <c r="H488" s="42">
        <v>4</v>
      </c>
      <c r="I488" s="36"/>
      <c r="J488" s="38"/>
      <c r="K488" s="38"/>
      <c r="BF488" s="5"/>
      <c r="BG488" s="5"/>
    </row>
    <row r="489" spans="5:59" ht="15">
      <c r="E489" s="34" t="s">
        <v>589</v>
      </c>
      <c r="F489" s="42">
        <v>2</v>
      </c>
      <c r="G489" s="42">
        <v>4</v>
      </c>
      <c r="H489" s="42">
        <v>5</v>
      </c>
      <c r="I489" s="36"/>
      <c r="J489" s="38"/>
      <c r="K489" s="38"/>
      <c r="BF489" s="5"/>
      <c r="BG489" s="5"/>
    </row>
    <row r="490" spans="5:59" ht="15">
      <c r="E490" s="34" t="s">
        <v>589</v>
      </c>
      <c r="F490" s="42">
        <v>2</v>
      </c>
      <c r="G490" s="42">
        <v>4</v>
      </c>
      <c r="H490" s="42">
        <v>6</v>
      </c>
      <c r="I490" s="36"/>
      <c r="J490" s="38"/>
      <c r="K490" s="38"/>
      <c r="BF490" s="5"/>
      <c r="BG490" s="5"/>
    </row>
    <row r="491" spans="5:59" ht="15">
      <c r="E491" s="34" t="s">
        <v>589</v>
      </c>
      <c r="F491" s="42">
        <v>2</v>
      </c>
      <c r="G491" s="42">
        <v>4</v>
      </c>
      <c r="H491" s="42">
        <v>7</v>
      </c>
      <c r="I491" s="36"/>
      <c r="J491" s="38"/>
      <c r="K491" s="38"/>
      <c r="BF491" s="5"/>
      <c r="BG491" s="5"/>
    </row>
    <row r="492" spans="5:59" ht="15">
      <c r="E492" s="34" t="s">
        <v>589</v>
      </c>
      <c r="F492" s="42">
        <v>2</v>
      </c>
      <c r="G492" s="42">
        <v>4</v>
      </c>
      <c r="H492" s="42">
        <v>8</v>
      </c>
      <c r="I492" s="36"/>
      <c r="J492" s="38"/>
      <c r="K492" s="38"/>
      <c r="BF492" s="5"/>
      <c r="BG492" s="5"/>
    </row>
    <row r="493" spans="5:59" ht="15">
      <c r="E493" s="34" t="s">
        <v>589</v>
      </c>
      <c r="F493" s="42">
        <v>2</v>
      </c>
      <c r="G493" s="42">
        <v>4</v>
      </c>
      <c r="H493" s="42">
        <v>9</v>
      </c>
      <c r="I493" s="36"/>
      <c r="J493" s="38"/>
      <c r="K493" s="38"/>
      <c r="BF493" s="5"/>
      <c r="BG493" s="5"/>
    </row>
    <row r="494" spans="5:59" ht="15">
      <c r="E494" s="34" t="s">
        <v>589</v>
      </c>
      <c r="F494" s="42">
        <v>2</v>
      </c>
      <c r="G494" s="42">
        <v>4</v>
      </c>
      <c r="H494" s="42">
        <v>10</v>
      </c>
      <c r="I494" s="36"/>
      <c r="J494" s="38"/>
      <c r="K494" s="38"/>
      <c r="BF494" s="5"/>
      <c r="BG494" s="5"/>
    </row>
    <row r="495" spans="5:59" ht="15">
      <c r="E495" s="34" t="s">
        <v>589</v>
      </c>
      <c r="F495" s="42">
        <v>2</v>
      </c>
      <c r="G495" s="42">
        <v>4</v>
      </c>
      <c r="H495" s="42">
        <v>11</v>
      </c>
      <c r="I495" s="36"/>
      <c r="J495" s="38"/>
      <c r="K495" s="38"/>
      <c r="BF495" s="5"/>
      <c r="BG495" s="5"/>
    </row>
    <row r="496" spans="5:59" ht="15">
      <c r="E496" s="34" t="s">
        <v>589</v>
      </c>
      <c r="F496" s="42">
        <v>2</v>
      </c>
      <c r="G496" s="42">
        <v>4</v>
      </c>
      <c r="H496" s="42">
        <v>12</v>
      </c>
      <c r="I496" s="36"/>
      <c r="J496" s="38"/>
      <c r="K496" s="38"/>
      <c r="BF496" s="5"/>
      <c r="BG496" s="5"/>
    </row>
    <row r="497" spans="5:59" ht="15">
      <c r="E497" s="34" t="s">
        <v>589</v>
      </c>
      <c r="F497" s="42">
        <v>2</v>
      </c>
      <c r="G497" s="42">
        <v>4</v>
      </c>
      <c r="H497" s="42">
        <v>13</v>
      </c>
      <c r="I497" s="36"/>
      <c r="J497" s="38"/>
      <c r="K497" s="38"/>
      <c r="BF497" s="5"/>
      <c r="BG497" s="5"/>
    </row>
    <row r="498" spans="5:59" ht="15">
      <c r="E498" s="34" t="s">
        <v>589</v>
      </c>
      <c r="F498" s="42">
        <v>2</v>
      </c>
      <c r="G498" s="42">
        <v>4</v>
      </c>
      <c r="H498" s="42">
        <v>14</v>
      </c>
      <c r="I498" s="36"/>
      <c r="J498" s="38"/>
      <c r="K498" s="38"/>
      <c r="BF498" s="5"/>
      <c r="BG498" s="5"/>
    </row>
    <row r="499" spans="5:59" ht="15">
      <c r="E499" s="34" t="s">
        <v>589</v>
      </c>
      <c r="F499" s="42">
        <v>2</v>
      </c>
      <c r="G499" s="42">
        <v>4</v>
      </c>
      <c r="H499" s="42">
        <v>15</v>
      </c>
      <c r="I499" s="36"/>
      <c r="J499" s="38"/>
      <c r="K499" s="38"/>
      <c r="BF499" s="5"/>
      <c r="BG499" s="5"/>
    </row>
    <row r="500" spans="5:59" ht="15">
      <c r="E500" s="34" t="s">
        <v>589</v>
      </c>
      <c r="F500" s="42">
        <v>2</v>
      </c>
      <c r="G500" s="42">
        <v>4</v>
      </c>
      <c r="H500" s="42">
        <v>16</v>
      </c>
      <c r="I500" s="36"/>
      <c r="J500" s="38"/>
      <c r="K500" s="38"/>
      <c r="BF500" s="5"/>
      <c r="BG500" s="5"/>
    </row>
    <row r="501" spans="5:59" ht="15">
      <c r="E501" s="34" t="s">
        <v>589</v>
      </c>
      <c r="F501" s="42">
        <v>2</v>
      </c>
      <c r="G501" s="42">
        <v>4</v>
      </c>
      <c r="H501" s="42">
        <v>17</v>
      </c>
      <c r="I501" s="36"/>
      <c r="J501" s="38"/>
      <c r="K501" s="38"/>
      <c r="BF501" s="5"/>
      <c r="BG501" s="5"/>
    </row>
    <row r="502" spans="5:59" ht="15">
      <c r="E502" s="34" t="s">
        <v>589</v>
      </c>
      <c r="F502" s="42">
        <v>2</v>
      </c>
      <c r="G502" s="42">
        <v>4</v>
      </c>
      <c r="H502" s="42">
        <v>18</v>
      </c>
      <c r="I502" s="36"/>
      <c r="J502" s="38"/>
      <c r="K502" s="38"/>
      <c r="BF502" s="5"/>
      <c r="BG502" s="5"/>
    </row>
    <row r="503" spans="5:59" ht="15">
      <c r="E503" s="34" t="s">
        <v>589</v>
      </c>
      <c r="F503" s="42">
        <v>2</v>
      </c>
      <c r="G503" s="42">
        <v>4</v>
      </c>
      <c r="H503" s="42">
        <v>19</v>
      </c>
      <c r="I503" s="36"/>
      <c r="J503" s="38"/>
      <c r="K503" s="38"/>
      <c r="BF503" s="5"/>
      <c r="BG503" s="5"/>
    </row>
    <row r="504" spans="5:59" ht="15">
      <c r="E504" s="34" t="s">
        <v>589</v>
      </c>
      <c r="F504" s="42">
        <v>2</v>
      </c>
      <c r="G504" s="42">
        <v>4</v>
      </c>
      <c r="H504" s="42">
        <v>20</v>
      </c>
      <c r="I504" s="36"/>
      <c r="J504" s="38"/>
      <c r="K504" s="38"/>
      <c r="BF504" s="5"/>
      <c r="BG504" s="5"/>
    </row>
    <row r="505" spans="5:59" ht="15">
      <c r="E505" s="34" t="s">
        <v>589</v>
      </c>
      <c r="F505" s="42">
        <v>2</v>
      </c>
      <c r="G505" s="42">
        <v>4</v>
      </c>
      <c r="H505" s="42">
        <v>21</v>
      </c>
      <c r="I505" s="36"/>
      <c r="J505" s="38"/>
      <c r="K505" s="38"/>
      <c r="BF505" s="5"/>
      <c r="BG505" s="5"/>
    </row>
    <row r="506" spans="5:59" ht="15">
      <c r="E506" s="34" t="s">
        <v>589</v>
      </c>
      <c r="F506" s="42">
        <v>2</v>
      </c>
      <c r="G506" s="42">
        <v>4</v>
      </c>
      <c r="H506" s="42">
        <v>22</v>
      </c>
      <c r="I506" s="36"/>
      <c r="J506" s="38"/>
      <c r="K506" s="38"/>
      <c r="BF506" s="5"/>
      <c r="BG506" s="5"/>
    </row>
    <row r="507" spans="5:59" ht="15">
      <c r="E507" s="34" t="s">
        <v>589</v>
      </c>
      <c r="F507" s="42">
        <v>2</v>
      </c>
      <c r="G507" s="42">
        <v>4</v>
      </c>
      <c r="H507" s="42">
        <v>23</v>
      </c>
      <c r="I507" s="36"/>
      <c r="J507" s="38"/>
      <c r="K507" s="38"/>
      <c r="BF507" s="5"/>
      <c r="BG507" s="5"/>
    </row>
    <row r="508" spans="5:59" ht="15">
      <c r="E508" s="34" t="s">
        <v>589</v>
      </c>
      <c r="F508" s="42">
        <v>2</v>
      </c>
      <c r="G508" s="42">
        <v>4</v>
      </c>
      <c r="H508" s="42">
        <v>24</v>
      </c>
      <c r="I508" s="36"/>
      <c r="J508" s="38"/>
      <c r="K508" s="38"/>
      <c r="BF508" s="5"/>
      <c r="BG508" s="5"/>
    </row>
    <row r="509" spans="5:59" ht="15">
      <c r="E509" s="34" t="s">
        <v>589</v>
      </c>
      <c r="F509" s="42">
        <v>2</v>
      </c>
      <c r="G509" s="42">
        <v>4</v>
      </c>
      <c r="H509" s="42">
        <v>25</v>
      </c>
      <c r="I509" s="36"/>
      <c r="J509" s="38"/>
      <c r="K509" s="38"/>
      <c r="BF509" s="5"/>
      <c r="BG509" s="5"/>
    </row>
    <row r="510" spans="5:59" ht="15">
      <c r="E510" s="34" t="s">
        <v>589</v>
      </c>
      <c r="F510" s="42">
        <v>2</v>
      </c>
      <c r="G510" s="42">
        <v>4</v>
      </c>
      <c r="H510" s="42">
        <v>26</v>
      </c>
      <c r="I510" s="36"/>
      <c r="J510" s="38"/>
      <c r="K510" s="38"/>
      <c r="BF510" s="5"/>
      <c r="BG510" s="5"/>
    </row>
    <row r="511" spans="5:59" ht="15">
      <c r="E511" s="34" t="s">
        <v>589</v>
      </c>
      <c r="F511" s="42">
        <v>2</v>
      </c>
      <c r="G511" s="42">
        <v>4</v>
      </c>
      <c r="H511" s="42">
        <v>27</v>
      </c>
      <c r="I511" s="36"/>
      <c r="J511" s="38"/>
      <c r="K511" s="38"/>
      <c r="BF511" s="5"/>
      <c r="BG511" s="5"/>
    </row>
    <row r="512" spans="5:59" ht="15">
      <c r="E512" s="34" t="s">
        <v>589</v>
      </c>
      <c r="F512" s="42">
        <v>2</v>
      </c>
      <c r="G512" s="42">
        <v>4</v>
      </c>
      <c r="H512" s="42">
        <v>28</v>
      </c>
      <c r="I512" s="36"/>
      <c r="J512" s="38"/>
      <c r="K512" s="38"/>
      <c r="BF512" s="5"/>
      <c r="BG512" s="5"/>
    </row>
    <row r="513" spans="5:59" ht="15">
      <c r="E513" s="34" t="s">
        <v>589</v>
      </c>
      <c r="F513" s="42">
        <v>2</v>
      </c>
      <c r="G513" s="42">
        <v>4</v>
      </c>
      <c r="H513" s="42">
        <v>29</v>
      </c>
      <c r="I513" s="36"/>
      <c r="J513" s="38"/>
      <c r="K513" s="38"/>
      <c r="BF513" s="5"/>
      <c r="BG513" s="5"/>
    </row>
    <row r="514" spans="5:59" ht="15">
      <c r="E514" s="34" t="s">
        <v>589</v>
      </c>
      <c r="F514" s="42">
        <v>2</v>
      </c>
      <c r="G514" s="42">
        <v>4</v>
      </c>
      <c r="H514" s="42">
        <v>30</v>
      </c>
      <c r="I514" s="36"/>
      <c r="J514" s="38"/>
      <c r="K514" s="38"/>
      <c r="BF514" s="5"/>
      <c r="BG514" s="5"/>
    </row>
    <row r="515" spans="5:59" ht="15">
      <c r="E515" s="34" t="s">
        <v>589</v>
      </c>
      <c r="F515" s="42">
        <v>2</v>
      </c>
      <c r="G515" s="42">
        <v>4</v>
      </c>
      <c r="H515" s="42">
        <v>31</v>
      </c>
      <c r="I515" s="36"/>
      <c r="J515" s="38"/>
      <c r="K515" s="38"/>
      <c r="BF515" s="5"/>
      <c r="BG515" s="5"/>
    </row>
    <row r="516" spans="5:59" ht="15">
      <c r="E516" s="34" t="s">
        <v>589</v>
      </c>
      <c r="F516" s="42">
        <v>2</v>
      </c>
      <c r="G516" s="42">
        <v>4</v>
      </c>
      <c r="H516" s="42">
        <v>32</v>
      </c>
      <c r="I516" s="36"/>
      <c r="J516" s="38"/>
      <c r="K516" s="38"/>
      <c r="BF516" s="5"/>
      <c r="BG516" s="5"/>
    </row>
    <row r="517" spans="5:59" ht="15">
      <c r="E517" s="34" t="s">
        <v>589</v>
      </c>
      <c r="F517" s="42">
        <v>2</v>
      </c>
      <c r="G517" s="42">
        <v>4</v>
      </c>
      <c r="H517" s="42">
        <v>33</v>
      </c>
      <c r="I517" s="36"/>
      <c r="J517" s="38"/>
      <c r="K517" s="38"/>
      <c r="BF517" s="5"/>
      <c r="BG517" s="5"/>
    </row>
    <row r="518" spans="5:59" ht="15">
      <c r="E518" s="34" t="s">
        <v>589</v>
      </c>
      <c r="F518" s="42">
        <v>2</v>
      </c>
      <c r="G518" s="42">
        <v>4</v>
      </c>
      <c r="H518" s="42">
        <v>34</v>
      </c>
      <c r="I518" s="36"/>
      <c r="J518" s="38"/>
      <c r="K518" s="38"/>
      <c r="BF518" s="5"/>
      <c r="BG518" s="5"/>
    </row>
    <row r="519" spans="5:59" ht="15">
      <c r="E519" s="34" t="s">
        <v>589</v>
      </c>
      <c r="F519" s="42">
        <v>2</v>
      </c>
      <c r="G519" s="42">
        <v>4</v>
      </c>
      <c r="H519" s="42">
        <v>35</v>
      </c>
      <c r="I519" s="36"/>
      <c r="J519" s="38"/>
      <c r="K519" s="38"/>
      <c r="BF519" s="5"/>
      <c r="BG519" s="5"/>
    </row>
    <row r="520" spans="5:59" ht="15">
      <c r="E520" s="34" t="s">
        <v>589</v>
      </c>
      <c r="F520" s="42">
        <v>2</v>
      </c>
      <c r="G520" s="42">
        <v>4</v>
      </c>
      <c r="H520" s="42">
        <v>36</v>
      </c>
      <c r="I520" s="36"/>
      <c r="J520" s="38"/>
      <c r="K520" s="38"/>
      <c r="BF520" s="5"/>
      <c r="BG520" s="5"/>
    </row>
    <row r="521" spans="5:59" ht="15">
      <c r="E521" s="34" t="s">
        <v>589</v>
      </c>
      <c r="F521" s="42">
        <v>2</v>
      </c>
      <c r="G521" s="42">
        <v>4</v>
      </c>
      <c r="H521" s="42">
        <v>37</v>
      </c>
      <c r="I521" s="36"/>
      <c r="J521" s="38"/>
      <c r="K521" s="38"/>
      <c r="BF521" s="5"/>
      <c r="BG521" s="5"/>
    </row>
    <row r="522" spans="5:59" ht="15">
      <c r="E522" s="34" t="s">
        <v>589</v>
      </c>
      <c r="F522" s="42">
        <v>2</v>
      </c>
      <c r="G522" s="42">
        <v>4</v>
      </c>
      <c r="H522" s="42">
        <v>38</v>
      </c>
      <c r="I522" s="36"/>
      <c r="J522" s="38"/>
      <c r="K522" s="38"/>
      <c r="BF522" s="5"/>
      <c r="BG522" s="5"/>
    </row>
    <row r="523" spans="5:59" ht="15">
      <c r="E523" s="34" t="s">
        <v>589</v>
      </c>
      <c r="F523" s="42">
        <v>2</v>
      </c>
      <c r="G523" s="42">
        <v>4</v>
      </c>
      <c r="H523" s="42">
        <v>39</v>
      </c>
      <c r="I523" s="36"/>
      <c r="J523" s="38"/>
      <c r="K523" s="38"/>
      <c r="BF523" s="5"/>
      <c r="BG523" s="5"/>
    </row>
    <row r="524" spans="5:59" ht="15">
      <c r="E524" s="34" t="s">
        <v>589</v>
      </c>
      <c r="F524" s="42">
        <v>2</v>
      </c>
      <c r="G524" s="42">
        <v>4</v>
      </c>
      <c r="H524" s="42">
        <v>40</v>
      </c>
      <c r="I524" s="36"/>
      <c r="J524" s="38"/>
      <c r="K524" s="38"/>
      <c r="BF524" s="5"/>
      <c r="BG524" s="5"/>
    </row>
    <row r="525" spans="5:59" ht="15">
      <c r="E525" s="34" t="s">
        <v>589</v>
      </c>
      <c r="F525" s="42">
        <v>2</v>
      </c>
      <c r="G525" s="42">
        <v>4</v>
      </c>
      <c r="H525" s="42">
        <v>41</v>
      </c>
      <c r="I525" s="36"/>
      <c r="J525" s="38"/>
      <c r="K525" s="38"/>
      <c r="BF525" s="5"/>
      <c r="BG525" s="5"/>
    </row>
    <row r="526" spans="5:59" ht="15">
      <c r="E526" s="34" t="s">
        <v>589</v>
      </c>
      <c r="F526" s="42">
        <v>2</v>
      </c>
      <c r="G526" s="42">
        <v>4</v>
      </c>
      <c r="H526" s="42">
        <v>42</v>
      </c>
      <c r="I526" s="36"/>
      <c r="J526" s="38"/>
      <c r="K526" s="38"/>
      <c r="BF526" s="5"/>
      <c r="BG526" s="5"/>
    </row>
    <row r="527" spans="5:59" ht="15">
      <c r="E527" s="34" t="s">
        <v>589</v>
      </c>
      <c r="F527" s="42">
        <v>2</v>
      </c>
      <c r="G527" s="42">
        <v>4</v>
      </c>
      <c r="H527" s="42">
        <v>43</v>
      </c>
      <c r="I527" s="36"/>
      <c r="J527" s="38"/>
      <c r="K527" s="38"/>
      <c r="BF527" s="5"/>
      <c r="BG527" s="5"/>
    </row>
    <row r="528" spans="5:59" ht="15">
      <c r="E528" s="34" t="s">
        <v>589</v>
      </c>
      <c r="F528" s="42">
        <v>2</v>
      </c>
      <c r="G528" s="42">
        <v>4</v>
      </c>
      <c r="H528" s="42">
        <v>44</v>
      </c>
      <c r="I528" s="36"/>
      <c r="J528" s="38"/>
      <c r="K528" s="38"/>
      <c r="BF528" s="5"/>
      <c r="BG528" s="5"/>
    </row>
    <row r="529" spans="5:59" ht="15">
      <c r="E529" s="34" t="s">
        <v>589</v>
      </c>
      <c r="F529" s="42">
        <v>2</v>
      </c>
      <c r="G529" s="42">
        <v>4</v>
      </c>
      <c r="H529" s="42">
        <v>45</v>
      </c>
      <c r="I529" s="36"/>
      <c r="J529" s="38"/>
      <c r="K529" s="38"/>
      <c r="BF529" s="5"/>
      <c r="BG529" s="5"/>
    </row>
    <row r="530" spans="5:59" ht="15">
      <c r="E530" s="34" t="s">
        <v>589</v>
      </c>
      <c r="F530" s="42">
        <v>2</v>
      </c>
      <c r="G530" s="42">
        <v>4</v>
      </c>
      <c r="H530" s="42">
        <v>46</v>
      </c>
      <c r="I530" s="36"/>
      <c r="J530" s="38"/>
      <c r="K530" s="38"/>
      <c r="BF530" s="5"/>
      <c r="BG530" s="5"/>
    </row>
    <row r="531" spans="5:59" ht="15">
      <c r="E531" s="34" t="s">
        <v>589</v>
      </c>
      <c r="F531" s="42">
        <v>2</v>
      </c>
      <c r="G531" s="42">
        <v>4</v>
      </c>
      <c r="H531" s="42">
        <v>47</v>
      </c>
      <c r="I531" s="36"/>
      <c r="J531" s="38"/>
      <c r="K531" s="38"/>
      <c r="BF531" s="5"/>
      <c r="BG531" s="5"/>
    </row>
    <row r="532" spans="5:59" ht="15">
      <c r="E532" s="34" t="s">
        <v>589</v>
      </c>
      <c r="F532" s="42">
        <v>2</v>
      </c>
      <c r="G532" s="42">
        <v>4</v>
      </c>
      <c r="H532" s="42">
        <v>48</v>
      </c>
      <c r="I532" s="36"/>
      <c r="J532" s="38"/>
      <c r="K532" s="38"/>
      <c r="BF532" s="5"/>
      <c r="BG532" s="5"/>
    </row>
    <row r="533" spans="5:59" ht="15">
      <c r="E533" s="34" t="s">
        <v>589</v>
      </c>
      <c r="F533" s="42">
        <v>2</v>
      </c>
      <c r="G533" s="42">
        <v>4</v>
      </c>
      <c r="H533" s="42">
        <v>49</v>
      </c>
      <c r="I533" s="36"/>
      <c r="J533" s="38"/>
      <c r="K533" s="38"/>
      <c r="BF533" s="5"/>
      <c r="BG533" s="5"/>
    </row>
    <row r="534" spans="5:59" ht="15">
      <c r="E534" s="34" t="s">
        <v>589</v>
      </c>
      <c r="F534" s="42">
        <v>2</v>
      </c>
      <c r="G534" s="42">
        <v>4</v>
      </c>
      <c r="H534" s="42">
        <v>50</v>
      </c>
      <c r="I534" s="36"/>
      <c r="J534" s="38"/>
      <c r="K534" s="38"/>
      <c r="BF534" s="5"/>
      <c r="BG534" s="5"/>
    </row>
    <row r="535" spans="5:59" ht="15">
      <c r="E535" s="34" t="s">
        <v>589</v>
      </c>
      <c r="F535" s="42">
        <v>2</v>
      </c>
      <c r="G535" s="42">
        <v>4</v>
      </c>
      <c r="H535" s="42">
        <v>51</v>
      </c>
      <c r="I535" s="36"/>
      <c r="J535" s="38"/>
      <c r="K535" s="38"/>
      <c r="BF535" s="5"/>
      <c r="BG535" s="5"/>
    </row>
    <row r="536" spans="5:59" ht="15">
      <c r="E536" s="34" t="s">
        <v>589</v>
      </c>
      <c r="F536" s="42">
        <v>2</v>
      </c>
      <c r="G536" s="42">
        <v>4</v>
      </c>
      <c r="H536" s="42">
        <v>52</v>
      </c>
      <c r="I536" s="36"/>
      <c r="J536" s="38"/>
      <c r="K536" s="38"/>
      <c r="BF536" s="5"/>
      <c r="BG536" s="5"/>
    </row>
    <row r="537" spans="5:59" ht="15">
      <c r="E537" s="34" t="s">
        <v>589</v>
      </c>
      <c r="F537" s="42">
        <v>2</v>
      </c>
      <c r="G537" s="42">
        <v>4</v>
      </c>
      <c r="H537" s="42">
        <v>53</v>
      </c>
      <c r="I537" s="36"/>
      <c r="J537" s="38"/>
      <c r="K537" s="38"/>
      <c r="BF537" s="5"/>
      <c r="BG537" s="5"/>
    </row>
    <row r="538" spans="5:59" ht="15">
      <c r="E538" s="34" t="s">
        <v>589</v>
      </c>
      <c r="F538" s="42">
        <v>2</v>
      </c>
      <c r="G538" s="42">
        <v>4</v>
      </c>
      <c r="H538" s="42">
        <v>54</v>
      </c>
      <c r="I538" s="36"/>
      <c r="J538" s="38"/>
      <c r="K538" s="38"/>
      <c r="BF538" s="5"/>
      <c r="BG538" s="5"/>
    </row>
    <row r="539" spans="5:59" ht="15">
      <c r="E539" s="34" t="s">
        <v>589</v>
      </c>
      <c r="F539" s="42">
        <v>2</v>
      </c>
      <c r="G539" s="42">
        <v>4</v>
      </c>
      <c r="H539" s="42">
        <v>55</v>
      </c>
      <c r="I539" s="36"/>
      <c r="J539" s="38"/>
      <c r="K539" s="38"/>
      <c r="BF539" s="5"/>
      <c r="BG539" s="5"/>
    </row>
    <row r="540" spans="5:59" ht="15">
      <c r="E540" s="34" t="s">
        <v>589</v>
      </c>
      <c r="F540" s="42">
        <v>2</v>
      </c>
      <c r="G540" s="42">
        <v>4</v>
      </c>
      <c r="H540" s="42">
        <v>56</v>
      </c>
      <c r="I540" s="36"/>
      <c r="J540" s="38"/>
      <c r="K540" s="38"/>
      <c r="BF540" s="5"/>
      <c r="BG540" s="5"/>
    </row>
    <row r="541" spans="5:59" ht="15">
      <c r="E541" s="34" t="s">
        <v>589</v>
      </c>
      <c r="F541" s="42">
        <v>2</v>
      </c>
      <c r="G541" s="42">
        <v>4</v>
      </c>
      <c r="H541" s="42">
        <v>57</v>
      </c>
      <c r="I541" s="36"/>
      <c r="J541" s="38"/>
      <c r="K541" s="38"/>
      <c r="BF541" s="5"/>
      <c r="BG541" s="5"/>
    </row>
    <row r="542" spans="5:59" ht="15">
      <c r="E542" s="34" t="s">
        <v>589</v>
      </c>
      <c r="F542" s="42">
        <v>2</v>
      </c>
      <c r="G542" s="42">
        <v>4</v>
      </c>
      <c r="H542" s="42">
        <v>58</v>
      </c>
      <c r="I542" s="36"/>
      <c r="J542" s="38"/>
      <c r="K542" s="38"/>
      <c r="BF542" s="5"/>
      <c r="BG542" s="5"/>
    </row>
    <row r="543" spans="5:59" ht="15">
      <c r="E543" s="34" t="s">
        <v>589</v>
      </c>
      <c r="F543" s="42">
        <v>2</v>
      </c>
      <c r="G543" s="42">
        <v>4</v>
      </c>
      <c r="H543" s="42">
        <v>59</v>
      </c>
      <c r="I543" s="36"/>
      <c r="J543" s="38"/>
      <c r="K543" s="38"/>
      <c r="BF543" s="5"/>
      <c r="BG543" s="5"/>
    </row>
    <row r="544" spans="5:59" ht="15">
      <c r="E544" s="34" t="s">
        <v>589</v>
      </c>
      <c r="F544" s="42">
        <v>2</v>
      </c>
      <c r="G544" s="42">
        <v>4</v>
      </c>
      <c r="H544" s="42">
        <v>60</v>
      </c>
      <c r="I544" s="36"/>
      <c r="J544" s="38"/>
      <c r="K544" s="38"/>
      <c r="BF544" s="5"/>
      <c r="BG544" s="5"/>
    </row>
    <row r="545" spans="5:59" ht="15">
      <c r="E545" s="34" t="s">
        <v>589</v>
      </c>
      <c r="F545" s="42">
        <v>2</v>
      </c>
      <c r="G545" s="42">
        <v>4</v>
      </c>
      <c r="H545" s="42">
        <v>61</v>
      </c>
      <c r="I545" s="36"/>
      <c r="J545" s="38"/>
      <c r="K545" s="38"/>
      <c r="BF545" s="5"/>
      <c r="BG545" s="5"/>
    </row>
    <row r="546" spans="5:59" ht="15">
      <c r="E546" s="34" t="s">
        <v>589</v>
      </c>
      <c r="F546" s="42">
        <v>2</v>
      </c>
      <c r="G546" s="42">
        <v>4</v>
      </c>
      <c r="H546" s="42">
        <v>62</v>
      </c>
      <c r="I546" s="36"/>
      <c r="J546" s="38"/>
      <c r="K546" s="38"/>
      <c r="BF546" s="5"/>
      <c r="BG546" s="5"/>
    </row>
    <row r="547" spans="5:59" ht="15">
      <c r="E547" s="34" t="s">
        <v>589</v>
      </c>
      <c r="F547" s="42">
        <v>2</v>
      </c>
      <c r="G547" s="42">
        <v>4</v>
      </c>
      <c r="H547" s="42">
        <v>63</v>
      </c>
      <c r="I547" s="36"/>
      <c r="J547" s="38"/>
      <c r="K547" s="38"/>
      <c r="BF547" s="5"/>
      <c r="BG547" s="5"/>
    </row>
    <row r="548" spans="5:59" ht="15">
      <c r="E548" s="34" t="s">
        <v>589</v>
      </c>
      <c r="F548" s="42">
        <v>2</v>
      </c>
      <c r="G548" s="42">
        <v>4</v>
      </c>
      <c r="H548" s="42">
        <v>64</v>
      </c>
      <c r="I548" s="36"/>
      <c r="J548" s="38"/>
      <c r="K548" s="38"/>
      <c r="BF548" s="5"/>
      <c r="BG548" s="5"/>
    </row>
    <row r="549" spans="5:59" ht="15">
      <c r="E549" s="34" t="s">
        <v>589</v>
      </c>
      <c r="F549" s="42">
        <v>2</v>
      </c>
      <c r="G549" s="42">
        <v>4</v>
      </c>
      <c r="H549" s="42">
        <v>65</v>
      </c>
      <c r="I549" s="36"/>
      <c r="J549" s="38"/>
      <c r="K549" s="38"/>
      <c r="BF549" s="5"/>
      <c r="BG549" s="5"/>
    </row>
    <row r="550" spans="5:59" ht="15">
      <c r="E550" s="34" t="s">
        <v>589</v>
      </c>
      <c r="F550" s="42">
        <v>2</v>
      </c>
      <c r="G550" s="42">
        <v>4</v>
      </c>
      <c r="H550" s="42">
        <v>66</v>
      </c>
      <c r="I550" s="36"/>
      <c r="J550" s="38"/>
      <c r="K550" s="38"/>
      <c r="BF550" s="5"/>
      <c r="BG550" s="5"/>
    </row>
    <row r="551" spans="5:59" ht="15">
      <c r="E551" s="34" t="s">
        <v>589</v>
      </c>
      <c r="F551" s="42">
        <v>2</v>
      </c>
      <c r="G551" s="42">
        <v>4</v>
      </c>
      <c r="H551" s="42">
        <v>67</v>
      </c>
      <c r="I551" s="36"/>
      <c r="J551" s="38"/>
      <c r="K551" s="38"/>
      <c r="BF551" s="5"/>
      <c r="BG551" s="5"/>
    </row>
    <row r="552" spans="5:59" ht="15">
      <c r="E552" s="34" t="s">
        <v>589</v>
      </c>
      <c r="F552" s="42">
        <v>2</v>
      </c>
      <c r="G552" s="42">
        <v>4</v>
      </c>
      <c r="H552" s="42">
        <v>68</v>
      </c>
      <c r="I552" s="36"/>
      <c r="J552" s="38"/>
      <c r="K552" s="38"/>
      <c r="BF552" s="5"/>
      <c r="BG552" s="5"/>
    </row>
    <row r="553" spans="5:59" ht="15">
      <c r="E553" s="34" t="s">
        <v>589</v>
      </c>
      <c r="F553" s="42">
        <v>2</v>
      </c>
      <c r="G553" s="42">
        <v>4</v>
      </c>
      <c r="H553" s="42">
        <v>69</v>
      </c>
      <c r="I553" s="36"/>
      <c r="J553" s="38"/>
      <c r="K553" s="38"/>
      <c r="BF553" s="5"/>
      <c r="BG553" s="5"/>
    </row>
    <row r="554" spans="5:59" ht="15">
      <c r="E554" s="34" t="s">
        <v>589</v>
      </c>
      <c r="F554" s="42">
        <v>2</v>
      </c>
      <c r="G554" s="42">
        <v>4</v>
      </c>
      <c r="H554" s="42">
        <v>70</v>
      </c>
      <c r="I554" s="36"/>
      <c r="J554" s="38"/>
      <c r="K554" s="38"/>
      <c r="BF554" s="5"/>
      <c r="BG554" s="5"/>
    </row>
    <row r="555" spans="5:59" ht="15">
      <c r="E555" s="34" t="s">
        <v>589</v>
      </c>
      <c r="F555" s="42">
        <v>2</v>
      </c>
      <c r="G555" s="42">
        <v>4</v>
      </c>
      <c r="H555" s="42">
        <v>71</v>
      </c>
      <c r="I555" s="36"/>
      <c r="J555" s="38"/>
      <c r="K555" s="38"/>
      <c r="BF555" s="5"/>
      <c r="BG555" s="5"/>
    </row>
    <row r="556" spans="5:59" ht="15">
      <c r="E556" s="34" t="s">
        <v>589</v>
      </c>
      <c r="F556" s="42">
        <v>2</v>
      </c>
      <c r="G556" s="42">
        <v>4</v>
      </c>
      <c r="H556" s="42">
        <v>72</v>
      </c>
      <c r="I556" s="36"/>
      <c r="J556" s="38"/>
      <c r="K556" s="38"/>
      <c r="BF556" s="5"/>
      <c r="BG556" s="5"/>
    </row>
    <row r="557" spans="5:59" ht="15">
      <c r="E557" s="34" t="s">
        <v>589</v>
      </c>
      <c r="F557" s="42">
        <v>2</v>
      </c>
      <c r="G557" s="42">
        <v>4</v>
      </c>
      <c r="H557" s="42">
        <v>73</v>
      </c>
      <c r="I557" s="36"/>
      <c r="J557" s="38"/>
      <c r="K557" s="38"/>
      <c r="BF557" s="5"/>
      <c r="BG557" s="5"/>
    </row>
    <row r="558" spans="5:59" ht="15">
      <c r="E558" s="34" t="s">
        <v>589</v>
      </c>
      <c r="F558" s="42">
        <v>2</v>
      </c>
      <c r="G558" s="42">
        <v>4</v>
      </c>
      <c r="H558" s="42">
        <v>74</v>
      </c>
      <c r="I558" s="36"/>
      <c r="J558" s="38"/>
      <c r="K558" s="38"/>
      <c r="BF558" s="5"/>
      <c r="BG558" s="5"/>
    </row>
    <row r="559" spans="5:59" ht="15">
      <c r="E559" s="34" t="s">
        <v>589</v>
      </c>
      <c r="F559" s="42">
        <v>2</v>
      </c>
      <c r="G559" s="42">
        <v>4</v>
      </c>
      <c r="H559" s="42">
        <v>75</v>
      </c>
      <c r="I559" s="36"/>
      <c r="J559" s="38"/>
      <c r="K559" s="38"/>
      <c r="BF559" s="5"/>
      <c r="BG559" s="5"/>
    </row>
    <row r="560" spans="5:59" ht="15">
      <c r="E560" s="34" t="s">
        <v>589</v>
      </c>
      <c r="F560" s="42">
        <v>2</v>
      </c>
      <c r="G560" s="42">
        <v>4</v>
      </c>
      <c r="H560" s="42">
        <v>76</v>
      </c>
      <c r="I560" s="36"/>
      <c r="J560" s="38"/>
      <c r="K560" s="38"/>
      <c r="BF560" s="5"/>
      <c r="BG560" s="5"/>
    </row>
    <row r="561" spans="5:59" ht="15">
      <c r="E561" s="34" t="s">
        <v>589</v>
      </c>
      <c r="F561" s="42">
        <v>2</v>
      </c>
      <c r="G561" s="42">
        <v>4</v>
      </c>
      <c r="H561" s="42">
        <v>77</v>
      </c>
      <c r="I561" s="36"/>
      <c r="J561" s="38"/>
      <c r="K561" s="38"/>
      <c r="BF561" s="5"/>
      <c r="BG561" s="5"/>
    </row>
    <row r="562" spans="5:59" ht="15">
      <c r="E562" s="34" t="s">
        <v>589</v>
      </c>
      <c r="F562" s="42">
        <v>2</v>
      </c>
      <c r="G562" s="42">
        <v>4</v>
      </c>
      <c r="H562" s="42">
        <v>78</v>
      </c>
      <c r="I562" s="36"/>
      <c r="J562" s="38"/>
      <c r="K562" s="38"/>
      <c r="BF562" s="5"/>
      <c r="BG562" s="5"/>
    </row>
    <row r="563" spans="5:59" ht="15">
      <c r="E563" s="34" t="s">
        <v>589</v>
      </c>
      <c r="F563" s="42">
        <v>2</v>
      </c>
      <c r="G563" s="42">
        <v>4</v>
      </c>
      <c r="H563" s="42">
        <v>79</v>
      </c>
      <c r="I563" s="36"/>
      <c r="J563" s="38"/>
      <c r="K563" s="38"/>
      <c r="BF563" s="5"/>
      <c r="BG563" s="5"/>
    </row>
    <row r="564" spans="5:59" ht="15">
      <c r="E564" s="34" t="s">
        <v>589</v>
      </c>
      <c r="F564" s="42">
        <v>2</v>
      </c>
      <c r="G564" s="42">
        <v>4</v>
      </c>
      <c r="H564" s="42">
        <v>80</v>
      </c>
      <c r="I564" s="36"/>
      <c r="J564" s="38"/>
      <c r="K564" s="38"/>
      <c r="BF564" s="5"/>
      <c r="BG564" s="5"/>
    </row>
    <row r="565" spans="5:59" ht="15">
      <c r="E565" s="34" t="s">
        <v>589</v>
      </c>
      <c r="F565" s="42">
        <v>2</v>
      </c>
      <c r="G565" s="42">
        <v>4</v>
      </c>
      <c r="H565" s="42">
        <v>81</v>
      </c>
      <c r="I565" s="36"/>
      <c r="J565" s="38"/>
      <c r="K565" s="38"/>
      <c r="BF565" s="5"/>
      <c r="BG565" s="5"/>
    </row>
    <row r="566" spans="5:59" ht="15">
      <c r="E566" s="34" t="s">
        <v>589</v>
      </c>
      <c r="F566" s="42">
        <v>2</v>
      </c>
      <c r="G566" s="42">
        <v>4</v>
      </c>
      <c r="H566" s="42">
        <v>82</v>
      </c>
      <c r="I566" s="36"/>
      <c r="J566" s="38"/>
      <c r="K566" s="38"/>
      <c r="BF566" s="5"/>
      <c r="BG566" s="5"/>
    </row>
    <row r="567" spans="5:59" ht="15">
      <c r="E567" s="34" t="s">
        <v>589</v>
      </c>
      <c r="F567" s="42">
        <v>2</v>
      </c>
      <c r="G567" s="42">
        <v>4</v>
      </c>
      <c r="H567" s="42">
        <v>83</v>
      </c>
      <c r="I567" s="36"/>
      <c r="J567" s="38"/>
      <c r="K567" s="38"/>
      <c r="BF567" s="5"/>
      <c r="BG567" s="5"/>
    </row>
    <row r="568" spans="5:59" ht="15">
      <c r="E568" s="34" t="s">
        <v>589</v>
      </c>
      <c r="F568" s="42">
        <v>2</v>
      </c>
      <c r="G568" s="42">
        <v>4</v>
      </c>
      <c r="H568" s="42">
        <v>84</v>
      </c>
      <c r="I568" s="36"/>
      <c r="J568" s="38"/>
      <c r="K568" s="38"/>
      <c r="BF568" s="5"/>
      <c r="BG568" s="5"/>
    </row>
    <row r="569" spans="5:59" ht="15">
      <c r="E569" s="34" t="s">
        <v>589</v>
      </c>
      <c r="F569" s="42">
        <v>2</v>
      </c>
      <c r="G569" s="42">
        <v>4</v>
      </c>
      <c r="H569" s="42">
        <v>85</v>
      </c>
      <c r="I569" s="36"/>
      <c r="J569" s="38"/>
      <c r="K569" s="38"/>
      <c r="BF569" s="5"/>
      <c r="BG569" s="5"/>
    </row>
    <row r="570" spans="5:59" ht="15">
      <c r="E570" s="34" t="s">
        <v>589</v>
      </c>
      <c r="F570" s="42">
        <v>2</v>
      </c>
      <c r="G570" s="42">
        <v>4</v>
      </c>
      <c r="H570" s="42">
        <v>86</v>
      </c>
      <c r="I570" s="36"/>
      <c r="J570" s="38"/>
      <c r="K570" s="38"/>
      <c r="BF570" s="5"/>
      <c r="BG570" s="5"/>
    </row>
    <row r="571" spans="5:59" ht="15">
      <c r="E571" s="34" t="s">
        <v>589</v>
      </c>
      <c r="F571" s="42">
        <v>2</v>
      </c>
      <c r="G571" s="42">
        <v>4</v>
      </c>
      <c r="H571" s="42">
        <v>87</v>
      </c>
      <c r="I571" s="36"/>
      <c r="J571" s="38"/>
      <c r="K571" s="38"/>
      <c r="BF571" s="5"/>
      <c r="BG571" s="5"/>
    </row>
    <row r="572" spans="5:59" ht="15">
      <c r="E572" s="34" t="s">
        <v>589</v>
      </c>
      <c r="F572" s="42">
        <v>2</v>
      </c>
      <c r="G572" s="42">
        <v>4</v>
      </c>
      <c r="H572" s="42">
        <v>88</v>
      </c>
      <c r="I572" s="36"/>
      <c r="J572" s="38"/>
      <c r="K572" s="38"/>
      <c r="BF572" s="5"/>
      <c r="BG572" s="5"/>
    </row>
    <row r="573" spans="5:59" ht="15">
      <c r="E573" s="34" t="s">
        <v>589</v>
      </c>
      <c r="F573" s="42">
        <v>2</v>
      </c>
      <c r="G573" s="42">
        <v>4</v>
      </c>
      <c r="H573" s="42">
        <v>89</v>
      </c>
      <c r="I573" s="36"/>
      <c r="J573" s="38"/>
      <c r="K573" s="38"/>
      <c r="BF573" s="5"/>
      <c r="BG573" s="5"/>
    </row>
    <row r="574" spans="5:59" ht="15">
      <c r="E574" s="34" t="s">
        <v>589</v>
      </c>
      <c r="F574" s="42">
        <v>2</v>
      </c>
      <c r="G574" s="42">
        <v>4</v>
      </c>
      <c r="H574" s="42">
        <v>90</v>
      </c>
      <c r="I574" s="36"/>
      <c r="J574" s="38"/>
      <c r="K574" s="38"/>
      <c r="BF574" s="5"/>
      <c r="BG574" s="5"/>
    </row>
    <row r="575" spans="5:59" ht="15">
      <c r="E575" s="34" t="s">
        <v>589</v>
      </c>
      <c r="F575" s="42">
        <v>2</v>
      </c>
      <c r="G575" s="42">
        <v>4</v>
      </c>
      <c r="H575" s="42">
        <v>91</v>
      </c>
      <c r="I575" s="36"/>
      <c r="J575" s="38"/>
      <c r="K575" s="38"/>
      <c r="BF575" s="5"/>
      <c r="BG575" s="5"/>
    </row>
    <row r="576" spans="5:59" ht="15">
      <c r="E576" s="34" t="s">
        <v>589</v>
      </c>
      <c r="F576" s="42">
        <v>2</v>
      </c>
      <c r="G576" s="42">
        <v>4</v>
      </c>
      <c r="H576" s="42">
        <v>92</v>
      </c>
      <c r="I576" s="36"/>
      <c r="J576" s="38"/>
      <c r="K576" s="38"/>
      <c r="BF576" s="5"/>
      <c r="BG576" s="5"/>
    </row>
    <row r="577" spans="5:59" ht="15">
      <c r="E577" s="34" t="s">
        <v>589</v>
      </c>
      <c r="F577" s="42">
        <v>2</v>
      </c>
      <c r="G577" s="42">
        <v>4</v>
      </c>
      <c r="H577" s="42">
        <v>93</v>
      </c>
      <c r="I577" s="36"/>
      <c r="J577" s="38"/>
      <c r="K577" s="38"/>
      <c r="BF577" s="5"/>
      <c r="BG577" s="5"/>
    </row>
    <row r="578" spans="5:59" ht="15">
      <c r="E578" s="34" t="s">
        <v>589</v>
      </c>
      <c r="F578" s="42">
        <v>2</v>
      </c>
      <c r="G578" s="42">
        <v>5</v>
      </c>
      <c r="H578" s="42">
        <v>1</v>
      </c>
      <c r="I578" s="36"/>
      <c r="J578" s="38"/>
      <c r="K578" s="38"/>
      <c r="BF578" s="5"/>
      <c r="BG578" s="5"/>
    </row>
    <row r="579" spans="5:59" ht="15">
      <c r="E579" s="34" t="s">
        <v>589</v>
      </c>
      <c r="F579" s="42">
        <v>2</v>
      </c>
      <c r="G579" s="42">
        <v>5</v>
      </c>
      <c r="H579" s="42">
        <v>2</v>
      </c>
      <c r="I579" s="36"/>
      <c r="J579" s="38"/>
      <c r="K579" s="38"/>
      <c r="BF579" s="5"/>
      <c r="BG579" s="5"/>
    </row>
    <row r="580" spans="5:59" ht="15">
      <c r="E580" s="34" t="s">
        <v>589</v>
      </c>
      <c r="F580" s="42">
        <v>2</v>
      </c>
      <c r="G580" s="42">
        <v>5</v>
      </c>
      <c r="H580" s="42">
        <v>3</v>
      </c>
      <c r="I580" s="36"/>
      <c r="J580" s="38"/>
      <c r="K580" s="38"/>
      <c r="BF580" s="5"/>
      <c r="BG580" s="5"/>
    </row>
    <row r="581" spans="5:59" ht="15">
      <c r="E581" s="34" t="s">
        <v>589</v>
      </c>
      <c r="F581" s="42">
        <v>2</v>
      </c>
      <c r="G581" s="42">
        <v>5</v>
      </c>
      <c r="H581" s="42">
        <v>4</v>
      </c>
      <c r="I581" s="36"/>
      <c r="J581" s="38"/>
      <c r="K581" s="38"/>
      <c r="BF581" s="5"/>
      <c r="BG581" s="5"/>
    </row>
    <row r="582" spans="5:59" ht="15">
      <c r="E582" s="34" t="s">
        <v>589</v>
      </c>
      <c r="F582" s="42">
        <v>2</v>
      </c>
      <c r="G582" s="42">
        <v>5</v>
      </c>
      <c r="H582" s="42">
        <v>5</v>
      </c>
      <c r="I582" s="36"/>
      <c r="J582" s="38"/>
      <c r="K582" s="38"/>
      <c r="BF582" s="5"/>
      <c r="BG582" s="5"/>
    </row>
    <row r="583" spans="5:59" ht="15">
      <c r="E583" s="34" t="s">
        <v>589</v>
      </c>
      <c r="F583" s="42">
        <v>2</v>
      </c>
      <c r="G583" s="42">
        <v>5</v>
      </c>
      <c r="H583" s="42">
        <v>6</v>
      </c>
      <c r="I583" s="36"/>
      <c r="J583" s="38"/>
      <c r="K583" s="38"/>
      <c r="BF583" s="5"/>
      <c r="BG583" s="5"/>
    </row>
    <row r="584" spans="5:59" ht="15">
      <c r="E584" s="34" t="s">
        <v>589</v>
      </c>
      <c r="F584" s="42">
        <v>2</v>
      </c>
      <c r="G584" s="42">
        <v>5</v>
      </c>
      <c r="H584" s="42">
        <v>7</v>
      </c>
      <c r="I584" s="36"/>
      <c r="J584" s="38"/>
      <c r="K584" s="38"/>
      <c r="BF584" s="5"/>
      <c r="BG584" s="5"/>
    </row>
    <row r="585" spans="5:59" ht="15">
      <c r="E585" s="34" t="s">
        <v>589</v>
      </c>
      <c r="F585" s="42">
        <v>2</v>
      </c>
      <c r="G585" s="42">
        <v>5</v>
      </c>
      <c r="H585" s="42">
        <v>8</v>
      </c>
      <c r="I585" s="36"/>
      <c r="J585" s="38"/>
      <c r="K585" s="38"/>
      <c r="BF585" s="5"/>
      <c r="BG585" s="5"/>
    </row>
    <row r="586" spans="5:59" ht="15">
      <c r="E586" s="34" t="s">
        <v>589</v>
      </c>
      <c r="F586" s="42">
        <v>2</v>
      </c>
      <c r="G586" s="42">
        <v>5</v>
      </c>
      <c r="H586" s="42">
        <v>9</v>
      </c>
      <c r="I586" s="36"/>
      <c r="J586" s="38"/>
      <c r="K586" s="38"/>
      <c r="BF586" s="5"/>
      <c r="BG586" s="5"/>
    </row>
    <row r="587" spans="5:59" ht="15">
      <c r="E587" s="34" t="s">
        <v>589</v>
      </c>
      <c r="F587" s="42">
        <v>2</v>
      </c>
      <c r="G587" s="42">
        <v>5</v>
      </c>
      <c r="H587" s="42">
        <v>10</v>
      </c>
      <c r="I587" s="36"/>
      <c r="J587" s="38"/>
      <c r="K587" s="38"/>
      <c r="BF587" s="5"/>
      <c r="BG587" s="5"/>
    </row>
    <row r="588" spans="5:59" ht="15">
      <c r="E588" s="34" t="s">
        <v>589</v>
      </c>
      <c r="F588" s="42">
        <v>2</v>
      </c>
      <c r="G588" s="42">
        <v>5</v>
      </c>
      <c r="H588" s="42">
        <v>11</v>
      </c>
      <c r="I588" s="36"/>
      <c r="J588" s="38"/>
      <c r="K588" s="38"/>
      <c r="BF588" s="5"/>
      <c r="BG588" s="5"/>
    </row>
    <row r="589" spans="5:59" ht="15">
      <c r="E589" s="34" t="s">
        <v>589</v>
      </c>
      <c r="F589" s="42">
        <v>2</v>
      </c>
      <c r="G589" s="42">
        <v>5</v>
      </c>
      <c r="H589" s="42">
        <v>12</v>
      </c>
      <c r="I589" s="36"/>
      <c r="J589" s="38"/>
      <c r="K589" s="38"/>
      <c r="BF589" s="5"/>
      <c r="BG589" s="5"/>
    </row>
    <row r="590" spans="5:59" ht="15">
      <c r="E590" s="34" t="s">
        <v>589</v>
      </c>
      <c r="F590" s="42">
        <v>2</v>
      </c>
      <c r="G590" s="42">
        <v>5</v>
      </c>
      <c r="H590" s="42">
        <v>13</v>
      </c>
      <c r="I590" s="36"/>
      <c r="J590" s="38"/>
      <c r="K590" s="38"/>
      <c r="BF590" s="5"/>
      <c r="BG590" s="5"/>
    </row>
    <row r="591" spans="5:59" ht="15">
      <c r="E591" s="34" t="s">
        <v>589</v>
      </c>
      <c r="F591" s="42">
        <v>2</v>
      </c>
      <c r="G591" s="42">
        <v>5</v>
      </c>
      <c r="H591" s="42">
        <v>14</v>
      </c>
      <c r="I591" s="36"/>
      <c r="J591" s="38"/>
      <c r="K591" s="38"/>
      <c r="BF591" s="5"/>
      <c r="BG591" s="5"/>
    </row>
    <row r="592" spans="5:59" ht="15">
      <c r="E592" s="34" t="s">
        <v>589</v>
      </c>
      <c r="F592" s="42">
        <v>2</v>
      </c>
      <c r="G592" s="42">
        <v>5</v>
      </c>
      <c r="H592" s="42">
        <v>15</v>
      </c>
      <c r="I592" s="36"/>
      <c r="J592" s="38"/>
      <c r="K592" s="38"/>
      <c r="BF592" s="5"/>
      <c r="BG592" s="5"/>
    </row>
    <row r="593" spans="5:59" ht="15">
      <c r="E593" s="34" t="s">
        <v>589</v>
      </c>
      <c r="F593" s="42">
        <v>2</v>
      </c>
      <c r="G593" s="42">
        <v>5</v>
      </c>
      <c r="H593" s="42">
        <v>16</v>
      </c>
      <c r="I593" s="36"/>
      <c r="J593" s="38"/>
      <c r="K593" s="38"/>
      <c r="BF593" s="5"/>
      <c r="BG593" s="5"/>
    </row>
    <row r="594" spans="5:59" ht="15">
      <c r="E594" s="34" t="s">
        <v>589</v>
      </c>
      <c r="F594" s="42">
        <v>2</v>
      </c>
      <c r="G594" s="42">
        <v>5</v>
      </c>
      <c r="H594" s="42">
        <v>17</v>
      </c>
      <c r="I594" s="36"/>
      <c r="J594" s="38"/>
      <c r="K594" s="38"/>
      <c r="BF594" s="5"/>
      <c r="BG594" s="5"/>
    </row>
    <row r="595" spans="5:59" ht="15">
      <c r="E595" s="34" t="s">
        <v>589</v>
      </c>
      <c r="F595" s="42">
        <v>2</v>
      </c>
      <c r="G595" s="42">
        <v>6</v>
      </c>
      <c r="H595" s="42">
        <v>1</v>
      </c>
      <c r="I595" s="36"/>
      <c r="J595" s="38"/>
      <c r="K595" s="38"/>
      <c r="BF595" s="5"/>
      <c r="BG595" s="5"/>
    </row>
    <row r="596" spans="5:59" ht="15">
      <c r="E596" s="34" t="s">
        <v>589</v>
      </c>
      <c r="F596" s="42">
        <v>2</v>
      </c>
      <c r="G596" s="42">
        <v>6</v>
      </c>
      <c r="H596" s="42">
        <v>2</v>
      </c>
      <c r="I596" s="36"/>
      <c r="J596" s="38"/>
      <c r="K596" s="38"/>
      <c r="BF596" s="5"/>
      <c r="BG596" s="5"/>
    </row>
    <row r="597" spans="5:59" ht="15">
      <c r="E597" s="34" t="s">
        <v>589</v>
      </c>
      <c r="F597" s="42">
        <v>2</v>
      </c>
      <c r="G597" s="42">
        <v>6</v>
      </c>
      <c r="H597" s="42">
        <v>3</v>
      </c>
      <c r="I597" s="36"/>
      <c r="J597" s="38"/>
      <c r="K597" s="38"/>
      <c r="BF597" s="5"/>
      <c r="BG597" s="5"/>
    </row>
    <row r="598" spans="5:59" ht="15">
      <c r="E598" s="34" t="s">
        <v>589</v>
      </c>
      <c r="F598" s="42">
        <v>2</v>
      </c>
      <c r="G598" s="42">
        <v>6</v>
      </c>
      <c r="H598" s="42">
        <v>4</v>
      </c>
      <c r="I598" s="36"/>
      <c r="J598" s="38"/>
      <c r="K598" s="38"/>
      <c r="BF598" s="5"/>
      <c r="BG598" s="5"/>
    </row>
    <row r="599" spans="5:59" ht="15">
      <c r="E599" s="34" t="s">
        <v>589</v>
      </c>
      <c r="F599" s="42">
        <v>2</v>
      </c>
      <c r="G599" s="42">
        <v>6</v>
      </c>
      <c r="H599" s="42">
        <v>5</v>
      </c>
      <c r="I599" s="36"/>
      <c r="J599" s="38"/>
      <c r="K599" s="38"/>
      <c r="BF599" s="5"/>
      <c r="BG599" s="5"/>
    </row>
    <row r="600" spans="5:59" ht="15">
      <c r="E600" s="34" t="s">
        <v>589</v>
      </c>
      <c r="F600" s="42">
        <v>2</v>
      </c>
      <c r="G600" s="42">
        <v>6</v>
      </c>
      <c r="H600" s="42">
        <v>6</v>
      </c>
      <c r="I600" s="36"/>
      <c r="J600" s="38"/>
      <c r="K600" s="38"/>
      <c r="BF600" s="5"/>
      <c r="BG600" s="5"/>
    </row>
    <row r="601" spans="5:59" ht="15">
      <c r="E601" s="34" t="s">
        <v>589</v>
      </c>
      <c r="F601" s="42">
        <v>2</v>
      </c>
      <c r="G601" s="42">
        <v>6</v>
      </c>
      <c r="H601" s="42">
        <v>7</v>
      </c>
      <c r="I601" s="36"/>
      <c r="J601" s="38"/>
      <c r="K601" s="38"/>
      <c r="BF601" s="5"/>
      <c r="BG601" s="5"/>
    </row>
    <row r="602" spans="5:59" ht="15">
      <c r="E602" s="34" t="s">
        <v>589</v>
      </c>
      <c r="F602" s="42">
        <v>2</v>
      </c>
      <c r="G602" s="42">
        <v>6</v>
      </c>
      <c r="H602" s="42">
        <v>8</v>
      </c>
      <c r="I602" s="36"/>
      <c r="J602" s="38"/>
      <c r="K602" s="38"/>
      <c r="BF602" s="5"/>
      <c r="BG602" s="5"/>
    </row>
    <row r="603" spans="5:59" ht="15">
      <c r="E603" s="34" t="s">
        <v>589</v>
      </c>
      <c r="F603" s="42">
        <v>2</v>
      </c>
      <c r="G603" s="42">
        <v>6</v>
      </c>
      <c r="H603" s="42">
        <v>9</v>
      </c>
      <c r="I603" s="36"/>
      <c r="J603" s="38"/>
      <c r="K603" s="38"/>
      <c r="BF603" s="5"/>
      <c r="BG603" s="5"/>
    </row>
    <row r="604" spans="5:59" ht="15">
      <c r="E604" s="34" t="s">
        <v>589</v>
      </c>
      <c r="F604" s="42">
        <v>2</v>
      </c>
      <c r="G604" s="42">
        <v>6</v>
      </c>
      <c r="H604" s="42">
        <v>10</v>
      </c>
      <c r="I604" s="36"/>
      <c r="J604" s="38"/>
      <c r="K604" s="38"/>
      <c r="BF604" s="5"/>
      <c r="BG604" s="5"/>
    </row>
    <row r="605" spans="5:59" ht="15">
      <c r="E605" s="34" t="s">
        <v>589</v>
      </c>
      <c r="F605" s="42">
        <v>2</v>
      </c>
      <c r="G605" s="42">
        <v>6</v>
      </c>
      <c r="H605" s="42">
        <v>11</v>
      </c>
      <c r="I605" s="36"/>
      <c r="J605" s="38"/>
      <c r="K605" s="38"/>
      <c r="BF605" s="5"/>
      <c r="BG605" s="5"/>
    </row>
    <row r="606" spans="5:59" ht="15">
      <c r="E606" s="34" t="s">
        <v>589</v>
      </c>
      <c r="F606" s="42">
        <v>2</v>
      </c>
      <c r="G606" s="42">
        <v>6</v>
      </c>
      <c r="H606" s="42">
        <v>12</v>
      </c>
      <c r="I606" s="36"/>
      <c r="J606" s="38"/>
      <c r="K606" s="38"/>
      <c r="BF606" s="5"/>
      <c r="BG606" s="5"/>
    </row>
    <row r="607" spans="5:59" ht="15">
      <c r="E607" s="34" t="s">
        <v>589</v>
      </c>
      <c r="F607" s="42">
        <v>2</v>
      </c>
      <c r="G607" s="42">
        <v>6</v>
      </c>
      <c r="H607" s="42">
        <v>13</v>
      </c>
      <c r="I607" s="36"/>
      <c r="J607" s="38"/>
      <c r="K607" s="38"/>
      <c r="BF607" s="5"/>
      <c r="BG607" s="5"/>
    </row>
    <row r="608" spans="5:59" ht="15">
      <c r="E608" s="34" t="s">
        <v>589</v>
      </c>
      <c r="F608" s="42">
        <v>2</v>
      </c>
      <c r="G608" s="42">
        <v>6</v>
      </c>
      <c r="H608" s="42">
        <v>14</v>
      </c>
      <c r="I608" s="36"/>
      <c r="J608" s="38"/>
      <c r="K608" s="38"/>
      <c r="BF608" s="5"/>
      <c r="BG608" s="5"/>
    </row>
    <row r="609" spans="5:59" ht="15">
      <c r="E609" s="34" t="s">
        <v>589</v>
      </c>
      <c r="F609" s="42">
        <v>2</v>
      </c>
      <c r="G609" s="42">
        <v>6</v>
      </c>
      <c r="H609" s="42">
        <v>15</v>
      </c>
      <c r="I609" s="36"/>
      <c r="J609" s="38"/>
      <c r="K609" s="38"/>
      <c r="BF609" s="5"/>
      <c r="BG609" s="5"/>
    </row>
    <row r="610" spans="5:59" ht="15">
      <c r="E610" s="34" t="s">
        <v>589</v>
      </c>
      <c r="F610" s="42">
        <v>2</v>
      </c>
      <c r="G610" s="42">
        <v>6</v>
      </c>
      <c r="H610" s="42">
        <v>16</v>
      </c>
      <c r="I610" s="36"/>
      <c r="J610" s="38"/>
      <c r="K610" s="38"/>
      <c r="BF610" s="5"/>
      <c r="BG610" s="5"/>
    </row>
    <row r="611" spans="5:59" ht="15">
      <c r="E611" s="34" t="s">
        <v>589</v>
      </c>
      <c r="F611" s="42">
        <v>2</v>
      </c>
      <c r="G611" s="42">
        <v>6</v>
      </c>
      <c r="H611" s="42">
        <v>17</v>
      </c>
      <c r="I611" s="36"/>
      <c r="J611" s="38"/>
      <c r="K611" s="38"/>
      <c r="BF611" s="5"/>
      <c r="BG611" s="5"/>
    </row>
    <row r="612" spans="5:59" ht="15">
      <c r="E612" s="34" t="s">
        <v>589</v>
      </c>
      <c r="F612" s="42">
        <v>2</v>
      </c>
      <c r="G612" s="42">
        <v>6</v>
      </c>
      <c r="H612" s="42">
        <v>18</v>
      </c>
      <c r="I612" s="36"/>
      <c r="J612" s="38"/>
      <c r="K612" s="38"/>
      <c r="BF612" s="5"/>
      <c r="BG612" s="5"/>
    </row>
    <row r="613" spans="5:59" ht="15">
      <c r="E613" s="34" t="s">
        <v>589</v>
      </c>
      <c r="F613" s="42">
        <v>2</v>
      </c>
      <c r="G613" s="42">
        <v>6</v>
      </c>
      <c r="H613" s="42">
        <v>19</v>
      </c>
      <c r="I613" s="36"/>
      <c r="J613" s="38"/>
      <c r="K613" s="38"/>
      <c r="BF613" s="5"/>
      <c r="BG613" s="5"/>
    </row>
    <row r="614" spans="5:59" ht="15">
      <c r="E614" s="34" t="s">
        <v>589</v>
      </c>
      <c r="F614" s="42">
        <v>2</v>
      </c>
      <c r="G614" s="42">
        <v>6</v>
      </c>
      <c r="H614" s="42">
        <v>20</v>
      </c>
      <c r="I614" s="36"/>
      <c r="J614" s="38"/>
      <c r="K614" s="38"/>
      <c r="BF614" s="5"/>
      <c r="BG614" s="5"/>
    </row>
    <row r="615" spans="5:59" ht="15">
      <c r="E615" s="34" t="s">
        <v>589</v>
      </c>
      <c r="F615" s="42">
        <v>2</v>
      </c>
      <c r="G615" s="42">
        <v>6</v>
      </c>
      <c r="H615" s="42">
        <v>21</v>
      </c>
      <c r="I615" s="36"/>
      <c r="J615" s="38"/>
      <c r="K615" s="38"/>
      <c r="BF615" s="5"/>
      <c r="BG615" s="5"/>
    </row>
    <row r="616" spans="5:59" ht="15">
      <c r="E616" s="34" t="s">
        <v>589</v>
      </c>
      <c r="F616" s="42">
        <v>2</v>
      </c>
      <c r="G616" s="42">
        <v>6</v>
      </c>
      <c r="H616" s="42">
        <v>22</v>
      </c>
      <c r="I616" s="36"/>
      <c r="J616" s="38"/>
      <c r="K616" s="38"/>
      <c r="BF616" s="5"/>
      <c r="BG616" s="5"/>
    </row>
    <row r="617" spans="5:59" ht="15">
      <c r="E617" s="34" t="s">
        <v>589</v>
      </c>
      <c r="F617" s="42">
        <v>2</v>
      </c>
      <c r="G617" s="42">
        <v>6</v>
      </c>
      <c r="H617" s="42">
        <v>23</v>
      </c>
      <c r="I617" s="36"/>
      <c r="J617" s="38"/>
      <c r="K617" s="38"/>
      <c r="BF617" s="5"/>
      <c r="BG617" s="5"/>
    </row>
    <row r="618" spans="5:59" ht="15">
      <c r="E618" s="34" t="s">
        <v>589</v>
      </c>
      <c r="F618" s="42">
        <v>2</v>
      </c>
      <c r="G618" s="42">
        <v>6</v>
      </c>
      <c r="H618" s="42">
        <v>24</v>
      </c>
      <c r="I618" s="36"/>
      <c r="J618" s="38"/>
      <c r="K618" s="38"/>
      <c r="BF618" s="5"/>
      <c r="BG618" s="5"/>
    </row>
    <row r="619" spans="5:59" ht="15">
      <c r="E619" s="34" t="s">
        <v>589</v>
      </c>
      <c r="F619" s="42">
        <v>2</v>
      </c>
      <c r="G619" s="42">
        <v>6</v>
      </c>
      <c r="H619" s="42">
        <v>25</v>
      </c>
      <c r="I619" s="36"/>
      <c r="J619" s="38"/>
      <c r="K619" s="38"/>
      <c r="BF619" s="5"/>
      <c r="BG619" s="5"/>
    </row>
    <row r="620" spans="5:59" ht="15">
      <c r="E620" s="34" t="s">
        <v>589</v>
      </c>
      <c r="F620" s="42">
        <v>2</v>
      </c>
      <c r="G620" s="42">
        <v>6</v>
      </c>
      <c r="H620" s="42">
        <v>26</v>
      </c>
      <c r="I620" s="36"/>
      <c r="J620" s="38"/>
      <c r="K620" s="38"/>
      <c r="BF620" s="5"/>
      <c r="BG620" s="5"/>
    </row>
    <row r="621" spans="5:59" ht="15">
      <c r="E621" s="34" t="s">
        <v>589</v>
      </c>
      <c r="F621" s="42">
        <v>2</v>
      </c>
      <c r="G621" s="42">
        <v>6</v>
      </c>
      <c r="H621" s="42">
        <v>27</v>
      </c>
      <c r="I621" s="36"/>
      <c r="J621" s="38"/>
      <c r="K621" s="38"/>
      <c r="BF621" s="5"/>
      <c r="BG621" s="5"/>
    </row>
    <row r="622" spans="5:59" ht="15">
      <c r="E622" s="34" t="s">
        <v>589</v>
      </c>
      <c r="F622" s="42">
        <v>2</v>
      </c>
      <c r="G622" s="42">
        <v>6</v>
      </c>
      <c r="H622" s="42">
        <v>28</v>
      </c>
      <c r="I622" s="36"/>
      <c r="J622" s="38"/>
      <c r="K622" s="38"/>
      <c r="BF622" s="5"/>
      <c r="BG622" s="5"/>
    </row>
    <row r="623" spans="5:59" ht="15">
      <c r="E623" s="34" t="s">
        <v>589</v>
      </c>
      <c r="F623" s="42">
        <v>2</v>
      </c>
      <c r="G623" s="42">
        <v>6</v>
      </c>
      <c r="H623" s="42">
        <v>29</v>
      </c>
      <c r="I623" s="36"/>
      <c r="J623" s="38"/>
      <c r="K623" s="38"/>
      <c r="BF623" s="5"/>
      <c r="BG623" s="5"/>
    </row>
    <row r="624" spans="5:59" ht="15">
      <c r="E624" s="34" t="s">
        <v>589</v>
      </c>
      <c r="F624" s="42">
        <v>2</v>
      </c>
      <c r="G624" s="42">
        <v>6</v>
      </c>
      <c r="H624" s="42">
        <v>30</v>
      </c>
      <c r="I624" s="36"/>
      <c r="J624" s="38"/>
      <c r="K624" s="38"/>
      <c r="BF624" s="5"/>
      <c r="BG624" s="5"/>
    </row>
    <row r="625" spans="5:59" ht="15">
      <c r="E625" s="34" t="s">
        <v>589</v>
      </c>
      <c r="F625" s="42">
        <v>2</v>
      </c>
      <c r="G625" s="42">
        <v>6</v>
      </c>
      <c r="H625" s="42">
        <v>31</v>
      </c>
      <c r="I625" s="36"/>
      <c r="J625" s="38"/>
      <c r="K625" s="38"/>
      <c r="BF625" s="5"/>
      <c r="BG625" s="5"/>
    </row>
    <row r="626" spans="5:59" ht="15">
      <c r="E626" s="34" t="s">
        <v>589</v>
      </c>
      <c r="F626" s="42">
        <v>2</v>
      </c>
      <c r="G626" s="42">
        <v>6</v>
      </c>
      <c r="H626" s="42">
        <v>32</v>
      </c>
      <c r="I626" s="36"/>
      <c r="J626" s="38"/>
      <c r="K626" s="38"/>
      <c r="BF626" s="5"/>
      <c r="BG626" s="5"/>
    </row>
    <row r="627" spans="5:59" ht="15">
      <c r="E627" s="34" t="s">
        <v>589</v>
      </c>
      <c r="F627" s="42">
        <v>2</v>
      </c>
      <c r="G627" s="42">
        <v>6</v>
      </c>
      <c r="H627" s="42">
        <v>33</v>
      </c>
      <c r="I627" s="36"/>
      <c r="J627" s="38"/>
      <c r="K627" s="38"/>
      <c r="BF627" s="5"/>
      <c r="BG627" s="5"/>
    </row>
    <row r="628" spans="5:59" ht="15">
      <c r="E628" s="34" t="s">
        <v>589</v>
      </c>
      <c r="F628" s="42">
        <v>2</v>
      </c>
      <c r="G628" s="42">
        <v>6</v>
      </c>
      <c r="H628" s="42">
        <v>34</v>
      </c>
      <c r="I628" s="36"/>
      <c r="J628" s="38"/>
      <c r="K628" s="38"/>
      <c r="BF628" s="5"/>
      <c r="BG628" s="5"/>
    </row>
    <row r="629" spans="5:59" ht="15">
      <c r="E629" s="34" t="s">
        <v>589</v>
      </c>
      <c r="F629" s="42">
        <v>2</v>
      </c>
      <c r="G629" s="42">
        <v>6</v>
      </c>
      <c r="H629" s="42">
        <v>35</v>
      </c>
      <c r="I629" s="36"/>
      <c r="J629" s="38"/>
      <c r="K629" s="38"/>
      <c r="BF629" s="5"/>
      <c r="BG629" s="5"/>
    </row>
    <row r="630" spans="5:59" ht="15">
      <c r="E630" s="34" t="s">
        <v>589</v>
      </c>
      <c r="F630" s="42">
        <v>2</v>
      </c>
      <c r="G630" s="42">
        <v>6</v>
      </c>
      <c r="H630" s="42">
        <v>36</v>
      </c>
      <c r="I630" s="36"/>
      <c r="J630" s="38"/>
      <c r="K630" s="38"/>
      <c r="BF630" s="5"/>
      <c r="BG630" s="5"/>
    </row>
    <row r="631" spans="5:59" ht="15">
      <c r="E631" s="34" t="s">
        <v>589</v>
      </c>
      <c r="F631" s="42">
        <v>2</v>
      </c>
      <c r="G631" s="42">
        <v>6</v>
      </c>
      <c r="H631" s="42">
        <v>37</v>
      </c>
      <c r="I631" s="36"/>
      <c r="J631" s="38"/>
      <c r="K631" s="38"/>
      <c r="BF631" s="5"/>
      <c r="BG631" s="5"/>
    </row>
    <row r="632" spans="5:59" ht="15">
      <c r="E632" s="34" t="s">
        <v>589</v>
      </c>
      <c r="F632" s="42">
        <v>2</v>
      </c>
      <c r="G632" s="42">
        <v>6</v>
      </c>
      <c r="H632" s="42">
        <v>38</v>
      </c>
      <c r="I632" s="36"/>
      <c r="J632" s="38"/>
      <c r="K632" s="38"/>
      <c r="BF632" s="5"/>
      <c r="BG632" s="5"/>
    </row>
    <row r="633" spans="5:59" ht="15">
      <c r="E633" s="34" t="s">
        <v>589</v>
      </c>
      <c r="F633" s="42">
        <v>2</v>
      </c>
      <c r="G633" s="42">
        <v>6</v>
      </c>
      <c r="H633" s="42">
        <v>39</v>
      </c>
      <c r="I633" s="36"/>
      <c r="J633" s="38"/>
      <c r="K633" s="38"/>
      <c r="BF633" s="5"/>
      <c r="BG633" s="5"/>
    </row>
    <row r="634" spans="5:59" ht="15">
      <c r="E634" s="34" t="s">
        <v>589</v>
      </c>
      <c r="F634" s="42">
        <v>2</v>
      </c>
      <c r="G634" s="42">
        <v>6</v>
      </c>
      <c r="H634" s="42">
        <v>40</v>
      </c>
      <c r="I634" s="36"/>
      <c r="J634" s="38"/>
      <c r="K634" s="38"/>
      <c r="BF634" s="5"/>
      <c r="BG634" s="5"/>
    </row>
    <row r="635" spans="5:59" ht="15">
      <c r="E635" s="34" t="s">
        <v>589</v>
      </c>
      <c r="F635" s="42">
        <v>2</v>
      </c>
      <c r="G635" s="42">
        <v>6</v>
      </c>
      <c r="H635" s="42">
        <v>41</v>
      </c>
      <c r="I635" s="36"/>
      <c r="J635" s="38"/>
      <c r="K635" s="38"/>
      <c r="BF635" s="5"/>
      <c r="BG635" s="5"/>
    </row>
    <row r="636" spans="5:59" ht="15">
      <c r="E636" s="34" t="s">
        <v>589</v>
      </c>
      <c r="F636" s="42">
        <v>2</v>
      </c>
      <c r="G636" s="42">
        <v>6</v>
      </c>
      <c r="H636" s="42">
        <v>42</v>
      </c>
      <c r="I636" s="36"/>
      <c r="J636" s="38"/>
      <c r="K636" s="38"/>
      <c r="BF636" s="5"/>
      <c r="BG636" s="5"/>
    </row>
    <row r="637" spans="5:59" ht="15">
      <c r="E637" s="34" t="s">
        <v>589</v>
      </c>
      <c r="F637" s="42">
        <v>2</v>
      </c>
      <c r="G637" s="42">
        <v>6</v>
      </c>
      <c r="H637" s="42">
        <v>43</v>
      </c>
      <c r="I637" s="36"/>
      <c r="J637" s="38"/>
      <c r="K637" s="38"/>
      <c r="BF637" s="5"/>
      <c r="BG637" s="5"/>
    </row>
    <row r="638" spans="5:59" ht="15">
      <c r="E638" s="34" t="s">
        <v>589</v>
      </c>
      <c r="F638" s="42">
        <v>2</v>
      </c>
      <c r="G638" s="42">
        <v>6</v>
      </c>
      <c r="H638" s="42">
        <v>44</v>
      </c>
      <c r="I638" s="36"/>
      <c r="J638" s="38"/>
      <c r="K638" s="38"/>
      <c r="BF638" s="5"/>
      <c r="BG638" s="5"/>
    </row>
    <row r="639" spans="5:59" ht="15">
      <c r="E639" s="34" t="s">
        <v>589</v>
      </c>
      <c r="F639" s="42">
        <v>2</v>
      </c>
      <c r="G639" s="42">
        <v>6</v>
      </c>
      <c r="H639" s="42">
        <v>45</v>
      </c>
      <c r="I639" s="36"/>
      <c r="J639" s="38"/>
      <c r="K639" s="38"/>
      <c r="BF639" s="5"/>
      <c r="BG639" s="5"/>
    </row>
    <row r="640" spans="5:59" ht="15">
      <c r="E640" s="34" t="s">
        <v>589</v>
      </c>
      <c r="F640" s="42">
        <v>2</v>
      </c>
      <c r="G640" s="42">
        <v>6</v>
      </c>
      <c r="H640" s="42">
        <v>46</v>
      </c>
      <c r="I640" s="36"/>
      <c r="J640" s="38"/>
      <c r="K640" s="38"/>
      <c r="BF640" s="5"/>
      <c r="BG640" s="5"/>
    </row>
    <row r="641" spans="5:59" ht="15">
      <c r="E641" s="34" t="s">
        <v>589</v>
      </c>
      <c r="F641" s="42">
        <v>2</v>
      </c>
      <c r="G641" s="42">
        <v>6</v>
      </c>
      <c r="H641" s="42">
        <v>47</v>
      </c>
      <c r="I641" s="36"/>
      <c r="J641" s="38"/>
      <c r="K641" s="38"/>
      <c r="BF641" s="5"/>
      <c r="BG641" s="5"/>
    </row>
    <row r="642" spans="5:59" ht="15">
      <c r="E642" s="34" t="s">
        <v>589</v>
      </c>
      <c r="F642" s="42">
        <v>2</v>
      </c>
      <c r="G642" s="42">
        <v>6</v>
      </c>
      <c r="H642" s="42">
        <v>48</v>
      </c>
      <c r="I642" s="36"/>
      <c r="J642" s="38"/>
      <c r="K642" s="38"/>
      <c r="BF642" s="5"/>
      <c r="BG642" s="5"/>
    </row>
    <row r="643" spans="5:59" ht="15">
      <c r="E643" s="34" t="s">
        <v>589</v>
      </c>
      <c r="F643" s="42">
        <v>2</v>
      </c>
      <c r="G643" s="42">
        <v>7</v>
      </c>
      <c r="H643" s="42">
        <v>1</v>
      </c>
      <c r="I643" s="36"/>
      <c r="J643" s="38"/>
      <c r="K643" s="38"/>
      <c r="BF643" s="5"/>
      <c r="BG643" s="5"/>
    </row>
    <row r="644" spans="5:59" ht="15">
      <c r="E644" s="34" t="s">
        <v>589</v>
      </c>
      <c r="F644" s="42">
        <v>2</v>
      </c>
      <c r="G644" s="42">
        <v>7</v>
      </c>
      <c r="H644" s="42">
        <v>2</v>
      </c>
      <c r="I644" s="36"/>
      <c r="J644" s="38"/>
      <c r="K644" s="38"/>
      <c r="BF644" s="5"/>
      <c r="BG644" s="5"/>
    </row>
    <row r="645" spans="5:59" ht="15">
      <c r="E645" s="34" t="s">
        <v>589</v>
      </c>
      <c r="F645" s="42">
        <v>2</v>
      </c>
      <c r="G645" s="42">
        <v>7</v>
      </c>
      <c r="H645" s="42">
        <v>3</v>
      </c>
      <c r="I645" s="36"/>
      <c r="J645" s="38"/>
      <c r="K645" s="38"/>
      <c r="BF645" s="5"/>
      <c r="BG645" s="5"/>
    </row>
    <row r="646" spans="5:59" ht="15">
      <c r="E646" s="34" t="s">
        <v>589</v>
      </c>
      <c r="F646" s="42">
        <v>2</v>
      </c>
      <c r="G646" s="42">
        <v>7</v>
      </c>
      <c r="H646" s="42">
        <v>4</v>
      </c>
      <c r="I646" s="36"/>
      <c r="J646" s="38"/>
      <c r="K646" s="38"/>
      <c r="BF646" s="5"/>
      <c r="BG646" s="5"/>
    </row>
    <row r="647" spans="5:59" ht="15">
      <c r="E647" s="34" t="s">
        <v>589</v>
      </c>
      <c r="F647" s="42">
        <v>2</v>
      </c>
      <c r="G647" s="42">
        <v>7</v>
      </c>
      <c r="H647" s="42">
        <v>5</v>
      </c>
      <c r="I647" s="36"/>
      <c r="J647" s="38"/>
      <c r="K647" s="38"/>
      <c r="BF647" s="5"/>
      <c r="BG647" s="5"/>
    </row>
    <row r="648" spans="5:59" ht="15">
      <c r="E648" s="34" t="s">
        <v>589</v>
      </c>
      <c r="F648" s="42">
        <v>2</v>
      </c>
      <c r="G648" s="42">
        <v>7</v>
      </c>
      <c r="H648" s="42">
        <v>6</v>
      </c>
      <c r="I648" s="36"/>
      <c r="J648" s="38"/>
      <c r="K648" s="38"/>
      <c r="BF648" s="5"/>
      <c r="BG648" s="5"/>
    </row>
    <row r="649" spans="5:59" ht="15">
      <c r="E649" s="34" t="s">
        <v>589</v>
      </c>
      <c r="F649" s="42">
        <v>2</v>
      </c>
      <c r="G649" s="42">
        <v>7</v>
      </c>
      <c r="H649" s="42">
        <v>7</v>
      </c>
      <c r="I649" s="36"/>
      <c r="J649" s="38"/>
      <c r="K649" s="38"/>
      <c r="BF649" s="5"/>
      <c r="BG649" s="5"/>
    </row>
    <row r="650" spans="5:59" ht="15">
      <c r="E650" s="34" t="s">
        <v>589</v>
      </c>
      <c r="F650" s="42">
        <v>2</v>
      </c>
      <c r="G650" s="42">
        <v>7</v>
      </c>
      <c r="H650" s="42">
        <v>8</v>
      </c>
      <c r="I650" s="36"/>
      <c r="J650" s="38"/>
      <c r="K650" s="38"/>
      <c r="BF650" s="5"/>
      <c r="BG650" s="5"/>
    </row>
    <row r="651" spans="5:59" ht="15">
      <c r="E651" s="34" t="s">
        <v>589</v>
      </c>
      <c r="F651" s="42">
        <v>2</v>
      </c>
      <c r="G651" s="42">
        <v>7</v>
      </c>
      <c r="H651" s="42">
        <v>9</v>
      </c>
      <c r="I651" s="36"/>
      <c r="J651" s="38"/>
      <c r="K651" s="38"/>
      <c r="BF651" s="5"/>
      <c r="BG651" s="5"/>
    </row>
    <row r="652" spans="5:59" ht="15">
      <c r="E652" s="34" t="s">
        <v>589</v>
      </c>
      <c r="F652" s="42">
        <v>2</v>
      </c>
      <c r="G652" s="42">
        <v>7</v>
      </c>
      <c r="H652" s="42">
        <v>10</v>
      </c>
      <c r="I652" s="36"/>
      <c r="J652" s="38"/>
      <c r="K652" s="38"/>
      <c r="BF652" s="5"/>
      <c r="BG652" s="5"/>
    </row>
    <row r="653" spans="5:59" ht="15">
      <c r="E653" s="34" t="s">
        <v>589</v>
      </c>
      <c r="F653" s="42">
        <v>2</v>
      </c>
      <c r="G653" s="42">
        <v>7</v>
      </c>
      <c r="H653" s="42">
        <v>11</v>
      </c>
      <c r="I653" s="36"/>
      <c r="J653" s="38"/>
      <c r="K653" s="38"/>
      <c r="BF653" s="5"/>
      <c r="BG653" s="5"/>
    </row>
    <row r="654" spans="5:59" ht="15">
      <c r="E654" s="34" t="s">
        <v>589</v>
      </c>
      <c r="F654" s="42">
        <v>2</v>
      </c>
      <c r="G654" s="42">
        <v>7</v>
      </c>
      <c r="H654" s="42">
        <v>12</v>
      </c>
      <c r="I654" s="36"/>
      <c r="J654" s="38"/>
      <c r="K654" s="38"/>
      <c r="BF654" s="5"/>
      <c r="BG654" s="5"/>
    </row>
    <row r="655" spans="5:59" ht="15">
      <c r="E655" s="34" t="s">
        <v>589</v>
      </c>
      <c r="F655" s="42">
        <v>2</v>
      </c>
      <c r="G655" s="42">
        <v>7</v>
      </c>
      <c r="H655" s="42">
        <v>13</v>
      </c>
      <c r="I655" s="36"/>
      <c r="J655" s="38"/>
      <c r="K655" s="38"/>
      <c r="BF655" s="5"/>
      <c r="BG655" s="5"/>
    </row>
    <row r="656" spans="5:59" ht="15">
      <c r="E656" s="34" t="s">
        <v>589</v>
      </c>
      <c r="F656" s="42">
        <v>2</v>
      </c>
      <c r="G656" s="42">
        <v>7</v>
      </c>
      <c r="H656" s="42">
        <v>14</v>
      </c>
      <c r="I656" s="36"/>
      <c r="J656" s="38"/>
      <c r="K656" s="38"/>
      <c r="BF656" s="5"/>
      <c r="BG656" s="5"/>
    </row>
    <row r="657" spans="5:59" ht="15">
      <c r="E657" s="34" t="s">
        <v>589</v>
      </c>
      <c r="F657" s="42">
        <v>2</v>
      </c>
      <c r="G657" s="42">
        <v>7</v>
      </c>
      <c r="H657" s="42">
        <v>15</v>
      </c>
      <c r="I657" s="36"/>
      <c r="J657" s="38"/>
      <c r="K657" s="38"/>
      <c r="BF657" s="5"/>
      <c r="BG657" s="5"/>
    </row>
    <row r="658" spans="5:59" ht="15">
      <c r="E658" s="34" t="s">
        <v>589</v>
      </c>
      <c r="F658" s="42">
        <v>2</v>
      </c>
      <c r="G658" s="42">
        <v>7</v>
      </c>
      <c r="H658" s="42">
        <v>16</v>
      </c>
      <c r="I658" s="36"/>
      <c r="J658" s="38"/>
      <c r="K658" s="38"/>
      <c r="BF658" s="5"/>
      <c r="BG658" s="5"/>
    </row>
    <row r="659" spans="5:59" ht="15">
      <c r="E659" s="34" t="s">
        <v>589</v>
      </c>
      <c r="F659" s="42">
        <v>2</v>
      </c>
      <c r="G659" s="42">
        <v>9</v>
      </c>
      <c r="H659" s="42">
        <v>1</v>
      </c>
      <c r="I659" s="36"/>
      <c r="J659" s="38"/>
      <c r="K659" s="38"/>
      <c r="BF659" s="5"/>
      <c r="BG659" s="5"/>
    </row>
    <row r="660" spans="5:59" ht="15">
      <c r="E660" s="34" t="s">
        <v>589</v>
      </c>
      <c r="F660" s="42">
        <v>2</v>
      </c>
      <c r="G660" s="42">
        <v>9</v>
      </c>
      <c r="H660" s="42">
        <v>2</v>
      </c>
      <c r="I660" s="36"/>
      <c r="J660" s="38"/>
      <c r="K660" s="38"/>
      <c r="BF660" s="5"/>
      <c r="BG660" s="5"/>
    </row>
    <row r="661" spans="5:59" ht="15">
      <c r="E661" s="34" t="s">
        <v>589</v>
      </c>
      <c r="F661" s="42">
        <v>2</v>
      </c>
      <c r="G661" s="42">
        <v>9</v>
      </c>
      <c r="H661" s="42">
        <v>3</v>
      </c>
      <c r="I661" s="36"/>
      <c r="J661" s="38"/>
      <c r="K661" s="38"/>
      <c r="BF661" s="5"/>
      <c r="BG661" s="5"/>
    </row>
    <row r="662" spans="5:59" ht="15">
      <c r="E662" s="34" t="s">
        <v>589</v>
      </c>
      <c r="F662" s="42">
        <v>2</v>
      </c>
      <c r="G662" s="42">
        <v>9</v>
      </c>
      <c r="H662" s="42">
        <v>4</v>
      </c>
      <c r="I662" s="36"/>
      <c r="J662" s="38"/>
      <c r="K662" s="38"/>
      <c r="BF662" s="5"/>
      <c r="BG662" s="5"/>
    </row>
    <row r="663" spans="5:59" ht="15">
      <c r="E663" s="34" t="s">
        <v>589</v>
      </c>
      <c r="F663" s="42">
        <v>2</v>
      </c>
      <c r="G663" s="42">
        <v>9</v>
      </c>
      <c r="H663" s="42">
        <v>5</v>
      </c>
      <c r="I663" s="36"/>
      <c r="J663" s="38"/>
      <c r="K663" s="38"/>
      <c r="BF663" s="5"/>
      <c r="BG663" s="5"/>
    </row>
    <row r="664" spans="5:59" ht="15">
      <c r="E664" s="34" t="s">
        <v>589</v>
      </c>
      <c r="F664" s="42">
        <v>2</v>
      </c>
      <c r="G664" s="42">
        <v>10</v>
      </c>
      <c r="H664" s="42">
        <v>1</v>
      </c>
      <c r="I664" s="36"/>
      <c r="J664" s="38"/>
      <c r="K664" s="38"/>
      <c r="BF664" s="5"/>
      <c r="BG664" s="5"/>
    </row>
    <row r="665" spans="5:59" ht="15">
      <c r="E665" s="34" t="s">
        <v>589</v>
      </c>
      <c r="F665" s="42">
        <v>2</v>
      </c>
      <c r="G665" s="42">
        <v>10</v>
      </c>
      <c r="H665" s="42">
        <v>2</v>
      </c>
      <c r="I665" s="36"/>
      <c r="J665" s="38"/>
      <c r="K665" s="38"/>
      <c r="BF665" s="5"/>
      <c r="BG665" s="5"/>
    </row>
    <row r="666" spans="5:59" ht="15">
      <c r="E666" s="34" t="s">
        <v>589</v>
      </c>
      <c r="F666" s="42">
        <v>2</v>
      </c>
      <c r="G666" s="42">
        <v>10</v>
      </c>
      <c r="H666" s="42">
        <v>3</v>
      </c>
      <c r="I666" s="36"/>
      <c r="J666" s="38"/>
      <c r="K666" s="38"/>
      <c r="BF666" s="5"/>
      <c r="BG666" s="5"/>
    </row>
    <row r="667" spans="5:59" ht="15">
      <c r="E667" s="34" t="s">
        <v>589</v>
      </c>
      <c r="F667" s="42">
        <v>2</v>
      </c>
      <c r="G667" s="42">
        <v>10</v>
      </c>
      <c r="H667" s="42">
        <v>4</v>
      </c>
      <c r="I667" s="36"/>
      <c r="J667" s="38"/>
      <c r="K667" s="38"/>
      <c r="BF667" s="5"/>
      <c r="BG667" s="5"/>
    </row>
    <row r="668" spans="5:59" ht="15">
      <c r="E668" s="34" t="s">
        <v>589</v>
      </c>
      <c r="F668" s="42">
        <v>2</v>
      </c>
      <c r="G668" s="42">
        <v>10</v>
      </c>
      <c r="H668" s="42">
        <v>5</v>
      </c>
      <c r="I668" s="36"/>
      <c r="J668" s="38"/>
      <c r="K668" s="38"/>
      <c r="BF668" s="5"/>
      <c r="BG668" s="5"/>
    </row>
    <row r="669" spans="5:59" ht="15">
      <c r="E669" s="34" t="s">
        <v>589</v>
      </c>
      <c r="F669" s="42">
        <v>2</v>
      </c>
      <c r="G669" s="42">
        <v>10</v>
      </c>
      <c r="H669" s="42">
        <v>6</v>
      </c>
      <c r="I669" s="36"/>
      <c r="J669" s="38"/>
      <c r="K669" s="38"/>
      <c r="BF669" s="5"/>
      <c r="BG669" s="5"/>
    </row>
    <row r="670" spans="5:59" ht="15">
      <c r="E670" s="34" t="s">
        <v>589</v>
      </c>
      <c r="F670" s="42">
        <v>2</v>
      </c>
      <c r="G670" s="42">
        <v>10</v>
      </c>
      <c r="H670" s="42">
        <v>7</v>
      </c>
      <c r="I670" s="36"/>
      <c r="J670" s="38"/>
      <c r="K670" s="38"/>
      <c r="BF670" s="5"/>
      <c r="BG670" s="5"/>
    </row>
    <row r="671" spans="5:59" ht="15">
      <c r="E671" s="34" t="s">
        <v>589</v>
      </c>
      <c r="F671" s="42">
        <v>2</v>
      </c>
      <c r="G671" s="42">
        <v>10</v>
      </c>
      <c r="H671" s="42">
        <v>8</v>
      </c>
      <c r="I671" s="36"/>
      <c r="J671" s="38"/>
      <c r="K671" s="38"/>
      <c r="BF671" s="5"/>
      <c r="BG671" s="5"/>
    </row>
    <row r="672" spans="5:59" ht="15">
      <c r="E672" s="34" t="s">
        <v>589</v>
      </c>
      <c r="F672" s="42">
        <v>2</v>
      </c>
      <c r="G672" s="42">
        <v>10</v>
      </c>
      <c r="H672" s="42">
        <v>9</v>
      </c>
      <c r="I672" s="36"/>
      <c r="J672" s="38"/>
      <c r="K672" s="38"/>
      <c r="BF672" s="5"/>
      <c r="BG672" s="5"/>
    </row>
    <row r="673" spans="5:59" ht="15">
      <c r="E673" s="34" t="s">
        <v>589</v>
      </c>
      <c r="F673" s="42">
        <v>2</v>
      </c>
      <c r="G673" s="42">
        <v>10</v>
      </c>
      <c r="H673" s="42">
        <v>10</v>
      </c>
      <c r="I673" s="36"/>
      <c r="J673" s="38"/>
      <c r="K673" s="38"/>
      <c r="BF673" s="5"/>
      <c r="BG673" s="5"/>
    </row>
    <row r="674" spans="5:59" ht="15">
      <c r="E674" s="34" t="s">
        <v>589</v>
      </c>
      <c r="F674" s="42">
        <v>2</v>
      </c>
      <c r="G674" s="42">
        <v>10</v>
      </c>
      <c r="H674" s="42">
        <v>11</v>
      </c>
      <c r="I674" s="36"/>
      <c r="J674" s="38"/>
      <c r="K674" s="38"/>
      <c r="BF674" s="5"/>
      <c r="BG674" s="5"/>
    </row>
    <row r="675" spans="5:59" ht="15">
      <c r="E675" s="34" t="s">
        <v>589</v>
      </c>
      <c r="F675" s="42">
        <v>2</v>
      </c>
      <c r="G675" s="42">
        <v>10</v>
      </c>
      <c r="H675" s="42">
        <v>12</v>
      </c>
      <c r="I675" s="36"/>
      <c r="J675" s="38"/>
      <c r="K675" s="38"/>
      <c r="BF675" s="5"/>
      <c r="BG675" s="5"/>
    </row>
    <row r="676" spans="5:59" ht="15">
      <c r="E676" s="34" t="s">
        <v>589</v>
      </c>
      <c r="F676" s="42">
        <v>2</v>
      </c>
      <c r="G676" s="42">
        <v>10</v>
      </c>
      <c r="H676" s="42">
        <v>13</v>
      </c>
      <c r="I676" s="36"/>
      <c r="J676" s="38"/>
      <c r="K676" s="38"/>
      <c r="BF676" s="5"/>
      <c r="BG676" s="5"/>
    </row>
    <row r="677" spans="5:59" ht="15">
      <c r="E677" s="34" t="s">
        <v>589</v>
      </c>
      <c r="F677" s="42">
        <v>2</v>
      </c>
      <c r="G677" s="42">
        <v>10</v>
      </c>
      <c r="H677" s="42">
        <v>14</v>
      </c>
      <c r="I677" s="36"/>
      <c r="J677" s="38"/>
      <c r="K677" s="38"/>
      <c r="BF677" s="5"/>
      <c r="BG677" s="5"/>
    </row>
    <row r="678" spans="5:59" ht="15">
      <c r="E678" s="34" t="s">
        <v>589</v>
      </c>
      <c r="F678" s="42">
        <v>2</v>
      </c>
      <c r="G678" s="42">
        <v>10</v>
      </c>
      <c r="H678" s="42">
        <v>15</v>
      </c>
      <c r="I678" s="36"/>
      <c r="J678" s="38"/>
      <c r="K678" s="38"/>
      <c r="BF678" s="5"/>
      <c r="BG678" s="5"/>
    </row>
    <row r="679" spans="5:59" ht="15">
      <c r="E679" s="34" t="s">
        <v>589</v>
      </c>
      <c r="F679" s="42">
        <v>2</v>
      </c>
      <c r="G679" s="42">
        <v>10</v>
      </c>
      <c r="H679" s="42">
        <v>16</v>
      </c>
      <c r="I679" s="36"/>
      <c r="J679" s="38"/>
      <c r="K679" s="38"/>
      <c r="BF679" s="5"/>
      <c r="BG679" s="5"/>
    </row>
    <row r="680" spans="5:59" ht="15">
      <c r="E680" s="34" t="s">
        <v>589</v>
      </c>
      <c r="F680" s="42">
        <v>2</v>
      </c>
      <c r="G680" s="42">
        <v>10</v>
      </c>
      <c r="H680" s="42">
        <v>17</v>
      </c>
      <c r="I680" s="36"/>
      <c r="J680" s="38"/>
      <c r="K680" s="38"/>
      <c r="BF680" s="5"/>
      <c r="BG680" s="5"/>
    </row>
    <row r="681" spans="5:59" ht="15">
      <c r="E681" s="34" t="s">
        <v>589</v>
      </c>
      <c r="F681" s="42">
        <v>2</v>
      </c>
      <c r="G681" s="42">
        <v>10</v>
      </c>
      <c r="H681" s="42">
        <v>18</v>
      </c>
      <c r="I681" s="36"/>
      <c r="J681" s="38"/>
      <c r="K681" s="38"/>
      <c r="BF681" s="5"/>
      <c r="BG681" s="5"/>
    </row>
    <row r="682" spans="5:59" ht="15">
      <c r="E682" s="34" t="s">
        <v>589</v>
      </c>
      <c r="F682" s="42">
        <v>2</v>
      </c>
      <c r="G682" s="42">
        <v>10</v>
      </c>
      <c r="H682" s="42">
        <v>19</v>
      </c>
      <c r="I682" s="36"/>
      <c r="J682" s="38"/>
      <c r="K682" s="38"/>
      <c r="BF682" s="5"/>
      <c r="BG682" s="5"/>
    </row>
    <row r="683" spans="5:59" ht="15">
      <c r="E683" s="34" t="s">
        <v>589</v>
      </c>
      <c r="F683" s="42">
        <v>2</v>
      </c>
      <c r="G683" s="42">
        <v>10</v>
      </c>
      <c r="H683" s="42">
        <v>20</v>
      </c>
      <c r="I683" s="36"/>
      <c r="J683" s="38"/>
      <c r="K683" s="38"/>
      <c r="BF683" s="5"/>
      <c r="BG683" s="5"/>
    </row>
    <row r="684" spans="5:59" ht="15">
      <c r="E684" s="34" t="s">
        <v>589</v>
      </c>
      <c r="F684" s="42">
        <v>2</v>
      </c>
      <c r="G684" s="42">
        <v>10</v>
      </c>
      <c r="H684" s="42">
        <v>21</v>
      </c>
      <c r="I684" s="36"/>
      <c r="J684" s="38"/>
      <c r="K684" s="38"/>
      <c r="BF684" s="5"/>
      <c r="BG684" s="5"/>
    </row>
    <row r="685" spans="5:59" ht="15">
      <c r="E685" s="34" t="s">
        <v>589</v>
      </c>
      <c r="F685" s="42">
        <v>2</v>
      </c>
      <c r="G685" s="42">
        <v>10</v>
      </c>
      <c r="H685" s="42">
        <v>22</v>
      </c>
      <c r="I685" s="36"/>
      <c r="J685" s="38"/>
      <c r="K685" s="38"/>
      <c r="BF685" s="5"/>
      <c r="BG685" s="5"/>
    </row>
    <row r="686" spans="5:59" ht="15">
      <c r="E686" s="34" t="s">
        <v>589</v>
      </c>
      <c r="F686" s="42">
        <v>2</v>
      </c>
      <c r="G686" s="42">
        <v>10</v>
      </c>
      <c r="H686" s="42">
        <v>23</v>
      </c>
      <c r="I686" s="36"/>
      <c r="J686" s="38"/>
      <c r="K686" s="38"/>
      <c r="BF686" s="5"/>
      <c r="BG686" s="5"/>
    </row>
    <row r="687" spans="5:59" ht="15">
      <c r="E687" s="34" t="s">
        <v>589</v>
      </c>
      <c r="F687" s="42">
        <v>2</v>
      </c>
      <c r="G687" s="42">
        <v>10</v>
      </c>
      <c r="H687" s="42">
        <v>24</v>
      </c>
      <c r="I687" s="36"/>
      <c r="J687" s="38"/>
      <c r="K687" s="38"/>
      <c r="BF687" s="5"/>
      <c r="BG687" s="5"/>
    </row>
    <row r="688" spans="5:59" ht="15">
      <c r="E688" s="34" t="s">
        <v>589</v>
      </c>
      <c r="F688" s="42">
        <v>2</v>
      </c>
      <c r="G688" s="42">
        <v>10</v>
      </c>
      <c r="H688" s="42">
        <v>25</v>
      </c>
      <c r="I688" s="36"/>
      <c r="J688" s="38"/>
      <c r="K688" s="38"/>
      <c r="BF688" s="5"/>
      <c r="BG688" s="5"/>
    </row>
    <row r="689" spans="5:59" ht="15">
      <c r="E689" s="34" t="s">
        <v>589</v>
      </c>
      <c r="F689" s="42">
        <v>2</v>
      </c>
      <c r="G689" s="42">
        <v>10</v>
      </c>
      <c r="H689" s="42">
        <v>26</v>
      </c>
      <c r="I689" s="36"/>
      <c r="J689" s="38"/>
      <c r="K689" s="38"/>
      <c r="BF689" s="5"/>
      <c r="BG689" s="5"/>
    </row>
    <row r="690" spans="5:59" ht="15">
      <c r="E690" s="34" t="s">
        <v>589</v>
      </c>
      <c r="F690" s="42">
        <v>2</v>
      </c>
      <c r="G690" s="42">
        <v>10</v>
      </c>
      <c r="H690" s="42">
        <v>27</v>
      </c>
      <c r="I690" s="36"/>
      <c r="J690" s="38"/>
      <c r="K690" s="38"/>
      <c r="BF690" s="5"/>
      <c r="BG690" s="5"/>
    </row>
    <row r="691" spans="5:59" ht="15">
      <c r="E691" s="34" t="s">
        <v>589</v>
      </c>
      <c r="F691" s="42">
        <v>2</v>
      </c>
      <c r="G691" s="42">
        <v>10</v>
      </c>
      <c r="H691" s="42">
        <v>28</v>
      </c>
      <c r="I691" s="36"/>
      <c r="J691" s="38"/>
      <c r="K691" s="38"/>
      <c r="BF691" s="5"/>
      <c r="BG691" s="5"/>
    </row>
    <row r="692" spans="5:59" ht="15">
      <c r="E692" s="34" t="s">
        <v>589</v>
      </c>
      <c r="F692" s="42">
        <v>2</v>
      </c>
      <c r="G692" s="42">
        <v>10</v>
      </c>
      <c r="H692" s="42">
        <v>29</v>
      </c>
      <c r="I692" s="36"/>
      <c r="J692" s="38"/>
      <c r="K692" s="38"/>
      <c r="BF692" s="5"/>
      <c r="BG692" s="5"/>
    </row>
    <row r="693" spans="5:59" ht="15">
      <c r="E693" s="34" t="s">
        <v>589</v>
      </c>
      <c r="F693" s="42">
        <v>2</v>
      </c>
      <c r="G693" s="42">
        <v>10</v>
      </c>
      <c r="H693" s="42">
        <v>30</v>
      </c>
      <c r="I693" s="36"/>
      <c r="J693" s="38"/>
      <c r="K693" s="38"/>
      <c r="BF693" s="5"/>
      <c r="BG693" s="5"/>
    </row>
    <row r="694" spans="5:59" ht="15">
      <c r="E694" s="34" t="s">
        <v>589</v>
      </c>
      <c r="F694" s="42">
        <v>2</v>
      </c>
      <c r="G694" s="42">
        <v>10</v>
      </c>
      <c r="H694" s="42">
        <v>31</v>
      </c>
      <c r="I694" s="36"/>
      <c r="J694" s="38"/>
      <c r="K694" s="38"/>
      <c r="BF694" s="5"/>
      <c r="BG694" s="5"/>
    </row>
    <row r="695" spans="5:59" ht="15">
      <c r="E695" s="34" t="s">
        <v>589</v>
      </c>
      <c r="F695" s="42">
        <v>2</v>
      </c>
      <c r="G695" s="42">
        <v>10</v>
      </c>
      <c r="H695" s="42">
        <v>32</v>
      </c>
      <c r="I695" s="36"/>
      <c r="J695" s="38"/>
      <c r="K695" s="38"/>
      <c r="BF695" s="5"/>
      <c r="BG695" s="5"/>
    </row>
    <row r="696" spans="5:59" ht="15">
      <c r="E696" s="34" t="s">
        <v>589</v>
      </c>
      <c r="F696" s="42">
        <v>2</v>
      </c>
      <c r="G696" s="42">
        <v>10</v>
      </c>
      <c r="H696" s="42">
        <v>33</v>
      </c>
      <c r="I696" s="36"/>
      <c r="J696" s="38"/>
      <c r="K696" s="38"/>
      <c r="BF696" s="5"/>
      <c r="BG696" s="5"/>
    </row>
    <row r="697" spans="5:59" ht="15">
      <c r="E697" s="34" t="s">
        <v>589</v>
      </c>
      <c r="F697" s="42">
        <v>2</v>
      </c>
      <c r="G697" s="42">
        <v>10</v>
      </c>
      <c r="H697" s="42">
        <v>34</v>
      </c>
      <c r="I697" s="36"/>
      <c r="J697" s="38"/>
      <c r="K697" s="38"/>
      <c r="BF697" s="5"/>
      <c r="BG697" s="5"/>
    </row>
    <row r="698" spans="5:59" ht="15">
      <c r="E698" s="34" t="s">
        <v>589</v>
      </c>
      <c r="F698" s="42">
        <v>2</v>
      </c>
      <c r="G698" s="42">
        <v>10</v>
      </c>
      <c r="H698" s="42">
        <v>35</v>
      </c>
      <c r="I698" s="36"/>
      <c r="J698" s="38"/>
      <c r="K698" s="38"/>
      <c r="BF698" s="5"/>
      <c r="BG698" s="5"/>
    </row>
    <row r="699" spans="5:59" ht="15">
      <c r="E699" s="34" t="s">
        <v>589</v>
      </c>
      <c r="F699" s="42">
        <v>2</v>
      </c>
      <c r="G699" s="42">
        <v>10</v>
      </c>
      <c r="H699" s="42">
        <v>36</v>
      </c>
      <c r="I699" s="36"/>
      <c r="J699" s="38"/>
      <c r="K699" s="38"/>
      <c r="BF699" s="5"/>
      <c r="BG699" s="5"/>
    </row>
    <row r="700" spans="5:59" ht="15">
      <c r="E700" s="34" t="s">
        <v>589</v>
      </c>
      <c r="F700" s="42">
        <v>2</v>
      </c>
      <c r="G700" s="42">
        <v>10</v>
      </c>
      <c r="H700" s="42">
        <v>37</v>
      </c>
      <c r="I700" s="36"/>
      <c r="J700" s="38"/>
      <c r="K700" s="38"/>
      <c r="BF700" s="5"/>
      <c r="BG700" s="5"/>
    </row>
    <row r="701" spans="5:59" ht="15">
      <c r="E701" s="34" t="s">
        <v>589</v>
      </c>
      <c r="F701" s="42">
        <v>2</v>
      </c>
      <c r="G701" s="42">
        <v>10</v>
      </c>
      <c r="H701" s="42">
        <v>38</v>
      </c>
      <c r="I701" s="36"/>
      <c r="J701" s="38"/>
      <c r="K701" s="38"/>
      <c r="BF701" s="5"/>
      <c r="BG701" s="5"/>
    </row>
    <row r="702" spans="5:59" ht="15">
      <c r="E702" s="34" t="s">
        <v>589</v>
      </c>
      <c r="F702" s="42">
        <v>2</v>
      </c>
      <c r="G702" s="42">
        <v>10</v>
      </c>
      <c r="H702" s="42">
        <v>39</v>
      </c>
      <c r="I702" s="36"/>
      <c r="J702" s="38"/>
      <c r="K702" s="38"/>
      <c r="BF702" s="5"/>
      <c r="BG702" s="5"/>
    </row>
    <row r="703" spans="5:59" ht="15">
      <c r="E703" s="34" t="s">
        <v>589</v>
      </c>
      <c r="F703" s="42">
        <v>2</v>
      </c>
      <c r="G703" s="42">
        <v>10</v>
      </c>
      <c r="H703" s="42">
        <v>40</v>
      </c>
      <c r="I703" s="36"/>
      <c r="J703" s="38"/>
      <c r="K703" s="38"/>
      <c r="BF703" s="5"/>
      <c r="BG703" s="5"/>
    </row>
    <row r="704" spans="5:59" ht="15">
      <c r="E704" s="34" t="s">
        <v>589</v>
      </c>
      <c r="F704" s="42">
        <v>2</v>
      </c>
      <c r="G704" s="42">
        <v>10</v>
      </c>
      <c r="H704" s="42">
        <v>41</v>
      </c>
      <c r="I704" s="36"/>
      <c r="J704" s="38"/>
      <c r="K704" s="38"/>
      <c r="BF704" s="5"/>
      <c r="BG704" s="5"/>
    </row>
    <row r="705" spans="5:59" ht="15">
      <c r="E705" s="34" t="s">
        <v>589</v>
      </c>
      <c r="F705" s="42">
        <v>2</v>
      </c>
      <c r="G705" s="42">
        <v>10</v>
      </c>
      <c r="H705" s="42">
        <v>42</v>
      </c>
      <c r="I705" s="36"/>
      <c r="J705" s="38"/>
      <c r="K705" s="38"/>
      <c r="BF705" s="5"/>
      <c r="BG705" s="5"/>
    </row>
    <row r="706" spans="5:59" ht="15">
      <c r="E706" s="34" t="s">
        <v>589</v>
      </c>
      <c r="F706" s="42">
        <v>2</v>
      </c>
      <c r="G706" s="42">
        <v>10</v>
      </c>
      <c r="H706" s="42">
        <v>43</v>
      </c>
      <c r="I706" s="36"/>
      <c r="J706" s="38"/>
      <c r="K706" s="38"/>
      <c r="BF706" s="5"/>
      <c r="BG706" s="5"/>
    </row>
    <row r="707" spans="5:59" ht="15">
      <c r="E707" s="34" t="s">
        <v>589</v>
      </c>
      <c r="F707" s="42">
        <v>2</v>
      </c>
      <c r="G707" s="42">
        <v>10</v>
      </c>
      <c r="H707" s="42">
        <v>44</v>
      </c>
      <c r="I707" s="36"/>
      <c r="J707" s="38"/>
      <c r="K707" s="38"/>
      <c r="BF707" s="5"/>
      <c r="BG707" s="5"/>
    </row>
    <row r="708" spans="5:59" ht="15">
      <c r="E708" s="34" t="s">
        <v>589</v>
      </c>
      <c r="F708" s="42">
        <v>2</v>
      </c>
      <c r="G708" s="42">
        <v>10</v>
      </c>
      <c r="H708" s="42">
        <v>45</v>
      </c>
      <c r="I708" s="36"/>
      <c r="J708" s="38"/>
      <c r="K708" s="38"/>
      <c r="BF708" s="5"/>
      <c r="BG708" s="5"/>
    </row>
    <row r="709" spans="5:59" ht="15">
      <c r="E709" s="34" t="s">
        <v>589</v>
      </c>
      <c r="F709" s="42">
        <v>2</v>
      </c>
      <c r="G709" s="42">
        <v>10</v>
      </c>
      <c r="H709" s="42">
        <v>46</v>
      </c>
      <c r="I709" s="36"/>
      <c r="J709" s="38"/>
      <c r="K709" s="38"/>
      <c r="BF709" s="5"/>
      <c r="BG709" s="5"/>
    </row>
    <row r="710" spans="5:59" ht="15">
      <c r="E710" s="34" t="s">
        <v>589</v>
      </c>
      <c r="F710" s="42">
        <v>2</v>
      </c>
      <c r="G710" s="42">
        <v>10</v>
      </c>
      <c r="H710" s="42">
        <v>47</v>
      </c>
      <c r="I710" s="36"/>
      <c r="J710" s="38"/>
      <c r="K710" s="38"/>
      <c r="BF710" s="5"/>
      <c r="BG710" s="5"/>
    </row>
    <row r="711" spans="5:59" ht="15">
      <c r="E711" s="34" t="s">
        <v>589</v>
      </c>
      <c r="F711" s="42">
        <v>2</v>
      </c>
      <c r="G711" s="42">
        <v>10</v>
      </c>
      <c r="H711" s="42">
        <v>48</v>
      </c>
      <c r="I711" s="36"/>
      <c r="J711" s="38"/>
      <c r="K711" s="38"/>
      <c r="BF711" s="5"/>
      <c r="BG711" s="5"/>
    </row>
    <row r="712" spans="5:59" ht="15">
      <c r="E712" s="34" t="s">
        <v>589</v>
      </c>
      <c r="F712" s="42">
        <v>2</v>
      </c>
      <c r="G712" s="42">
        <v>10</v>
      </c>
      <c r="H712" s="42">
        <v>49</v>
      </c>
      <c r="I712" s="36"/>
      <c r="J712" s="38"/>
      <c r="K712" s="38"/>
      <c r="BF712" s="5"/>
      <c r="BG712" s="5"/>
    </row>
    <row r="713" spans="5:59" ht="15">
      <c r="E713" s="34" t="s">
        <v>589</v>
      </c>
      <c r="F713" s="42">
        <v>2</v>
      </c>
      <c r="G713" s="42">
        <v>10</v>
      </c>
      <c r="H713" s="42">
        <v>50</v>
      </c>
      <c r="I713" s="36"/>
      <c r="J713" s="38"/>
      <c r="K713" s="38"/>
      <c r="BF713" s="5"/>
      <c r="BG713" s="5"/>
    </row>
    <row r="714" spans="5:59" ht="15">
      <c r="E714" s="34" t="s">
        <v>589</v>
      </c>
      <c r="F714" s="42">
        <v>2</v>
      </c>
      <c r="G714" s="42">
        <v>10</v>
      </c>
      <c r="H714" s="42">
        <v>51</v>
      </c>
      <c r="I714" s="36"/>
      <c r="J714" s="38"/>
      <c r="K714" s="38"/>
      <c r="BF714" s="5"/>
      <c r="BG714" s="5"/>
    </row>
    <row r="715" spans="5:59" ht="15">
      <c r="E715" s="34" t="s">
        <v>589</v>
      </c>
      <c r="F715" s="42">
        <v>2</v>
      </c>
      <c r="G715" s="42">
        <v>10</v>
      </c>
      <c r="H715" s="42">
        <v>52</v>
      </c>
      <c r="I715" s="36"/>
      <c r="J715" s="38"/>
      <c r="K715" s="38"/>
      <c r="BF715" s="5"/>
      <c r="BG715" s="5"/>
    </row>
    <row r="716" spans="5:59" ht="15">
      <c r="E716" s="34" t="s">
        <v>589</v>
      </c>
      <c r="F716" s="42">
        <v>2</v>
      </c>
      <c r="G716" s="42">
        <v>10</v>
      </c>
      <c r="H716" s="42">
        <v>53</v>
      </c>
      <c r="I716" s="36"/>
      <c r="J716" s="38"/>
      <c r="K716" s="38"/>
      <c r="BF716" s="5"/>
      <c r="BG716" s="5"/>
    </row>
    <row r="717" spans="5:59" ht="15">
      <c r="E717" s="34" t="s">
        <v>589</v>
      </c>
      <c r="F717" s="42">
        <v>2</v>
      </c>
      <c r="G717" s="42">
        <v>10</v>
      </c>
      <c r="H717" s="42">
        <v>54</v>
      </c>
      <c r="I717" s="36"/>
      <c r="J717" s="38"/>
      <c r="K717" s="38"/>
      <c r="BF717" s="5"/>
      <c r="BG717" s="5"/>
    </row>
    <row r="718" spans="5:59" ht="15">
      <c r="E718" s="34" t="s">
        <v>589</v>
      </c>
      <c r="F718" s="42">
        <v>2</v>
      </c>
      <c r="G718" s="42">
        <v>10</v>
      </c>
      <c r="H718" s="42">
        <v>55</v>
      </c>
      <c r="I718" s="36"/>
      <c r="J718" s="38"/>
      <c r="K718" s="38"/>
      <c r="BF718" s="5"/>
      <c r="BG718" s="5"/>
    </row>
    <row r="719" spans="5:59" ht="15">
      <c r="E719" s="34" t="s">
        <v>589</v>
      </c>
      <c r="F719" s="42">
        <v>2</v>
      </c>
      <c r="G719" s="42">
        <v>10</v>
      </c>
      <c r="H719" s="42">
        <v>56</v>
      </c>
      <c r="I719" s="36"/>
      <c r="J719" s="38"/>
      <c r="K719" s="38"/>
      <c r="BF719" s="5"/>
      <c r="BG719" s="5"/>
    </row>
    <row r="720" spans="5:59" ht="15">
      <c r="E720" s="34" t="s">
        <v>589</v>
      </c>
      <c r="F720" s="42">
        <v>2</v>
      </c>
      <c r="G720" s="42">
        <v>10</v>
      </c>
      <c r="H720" s="42">
        <v>57</v>
      </c>
      <c r="I720" s="36"/>
      <c r="J720" s="38"/>
      <c r="K720" s="38"/>
      <c r="BF720" s="5"/>
      <c r="BG720" s="5"/>
    </row>
    <row r="721" spans="5:59" ht="15">
      <c r="E721" s="34" t="s">
        <v>589</v>
      </c>
      <c r="F721" s="42">
        <v>2</v>
      </c>
      <c r="G721" s="42">
        <v>10</v>
      </c>
      <c r="H721" s="42">
        <v>58</v>
      </c>
      <c r="I721" s="36"/>
      <c r="J721" s="38"/>
      <c r="K721" s="38"/>
      <c r="BF721" s="5"/>
      <c r="BG721" s="5"/>
    </row>
    <row r="722" spans="5:59" ht="15">
      <c r="E722" s="34" t="s">
        <v>589</v>
      </c>
      <c r="F722" s="42">
        <v>2</v>
      </c>
      <c r="G722" s="42">
        <v>10</v>
      </c>
      <c r="H722" s="42">
        <v>59</v>
      </c>
      <c r="I722" s="36"/>
      <c r="J722" s="38"/>
      <c r="K722" s="38"/>
      <c r="BF722" s="5"/>
      <c r="BG722" s="5"/>
    </row>
    <row r="723" spans="5:59" ht="15">
      <c r="E723" s="34" t="s">
        <v>589</v>
      </c>
      <c r="F723" s="42">
        <v>2</v>
      </c>
      <c r="G723" s="42">
        <v>10</v>
      </c>
      <c r="H723" s="42">
        <v>60</v>
      </c>
      <c r="I723" s="36"/>
      <c r="J723" s="38"/>
      <c r="K723" s="38"/>
      <c r="BF723" s="5"/>
      <c r="BG723" s="5"/>
    </row>
    <row r="724" spans="5:59" ht="15">
      <c r="E724" s="34" t="s">
        <v>589</v>
      </c>
      <c r="F724" s="42">
        <v>2</v>
      </c>
      <c r="G724" s="42">
        <v>10</v>
      </c>
      <c r="H724" s="42">
        <v>61</v>
      </c>
      <c r="I724" s="36"/>
      <c r="J724" s="38"/>
      <c r="K724" s="38"/>
      <c r="BF724" s="5"/>
      <c r="BG724" s="5"/>
    </row>
    <row r="725" spans="5:59" ht="15">
      <c r="E725" s="34" t="s">
        <v>589</v>
      </c>
      <c r="F725" s="42">
        <v>2</v>
      </c>
      <c r="G725" s="42">
        <v>10</v>
      </c>
      <c r="H725" s="42">
        <v>62</v>
      </c>
      <c r="I725" s="36"/>
      <c r="J725" s="38"/>
      <c r="K725" s="38"/>
      <c r="BF725" s="5"/>
      <c r="BG725" s="5"/>
    </row>
    <row r="726" spans="5:59" ht="15">
      <c r="E726" s="34" t="s">
        <v>589</v>
      </c>
      <c r="F726" s="42">
        <v>2</v>
      </c>
      <c r="G726" s="42">
        <v>10</v>
      </c>
      <c r="H726" s="42">
        <v>63</v>
      </c>
      <c r="I726" s="36"/>
      <c r="J726" s="38"/>
      <c r="K726" s="38"/>
      <c r="BF726" s="5"/>
      <c r="BG726" s="5"/>
    </row>
    <row r="727" spans="5:59" ht="15">
      <c r="E727" s="34" t="s">
        <v>589</v>
      </c>
      <c r="F727" s="42">
        <v>2</v>
      </c>
      <c r="G727" s="42">
        <v>10</v>
      </c>
      <c r="H727" s="42">
        <v>64</v>
      </c>
      <c r="I727" s="36"/>
      <c r="J727" s="38"/>
      <c r="K727" s="38"/>
      <c r="BF727" s="5"/>
      <c r="BG727" s="5"/>
    </row>
    <row r="728" spans="5:59" ht="15">
      <c r="E728" s="34" t="s">
        <v>589</v>
      </c>
      <c r="F728" s="42">
        <v>2</v>
      </c>
      <c r="G728" s="42">
        <v>10</v>
      </c>
      <c r="H728" s="42">
        <v>65</v>
      </c>
      <c r="I728" s="36"/>
      <c r="J728" s="38"/>
      <c r="K728" s="38"/>
      <c r="BF728" s="5"/>
      <c r="BG728" s="5"/>
    </row>
    <row r="729" spans="5:59" ht="15">
      <c r="E729" s="34" t="s">
        <v>589</v>
      </c>
      <c r="F729" s="42">
        <v>2</v>
      </c>
      <c r="G729" s="42">
        <v>10</v>
      </c>
      <c r="H729" s="42">
        <v>66</v>
      </c>
      <c r="I729" s="36"/>
      <c r="J729" s="38"/>
      <c r="K729" s="38"/>
      <c r="BF729" s="5"/>
      <c r="BG729" s="5"/>
    </row>
    <row r="730" spans="5:59" ht="15">
      <c r="E730" s="34" t="s">
        <v>589</v>
      </c>
      <c r="F730" s="42">
        <v>2</v>
      </c>
      <c r="G730" s="42">
        <v>10</v>
      </c>
      <c r="H730" s="42">
        <v>67</v>
      </c>
      <c r="I730" s="36"/>
      <c r="J730" s="38"/>
      <c r="K730" s="38"/>
      <c r="BF730" s="5"/>
      <c r="BG730" s="5"/>
    </row>
    <row r="731" spans="5:59" ht="15">
      <c r="E731" s="34" t="s">
        <v>589</v>
      </c>
      <c r="F731" s="42">
        <v>2</v>
      </c>
      <c r="G731" s="42">
        <v>11</v>
      </c>
      <c r="H731" s="42">
        <v>1</v>
      </c>
      <c r="I731" s="36"/>
      <c r="J731" s="38"/>
      <c r="K731" s="38"/>
      <c r="BF731" s="5"/>
      <c r="BG731" s="5"/>
    </row>
    <row r="732" spans="5:59" ht="15">
      <c r="E732" s="34" t="s">
        <v>589</v>
      </c>
      <c r="F732" s="42">
        <v>2</v>
      </c>
      <c r="G732" s="42">
        <v>11</v>
      </c>
      <c r="H732" s="42">
        <v>2</v>
      </c>
      <c r="I732" s="36"/>
      <c r="J732" s="38"/>
      <c r="K732" s="38"/>
      <c r="BF732" s="5"/>
      <c r="BG732" s="5"/>
    </row>
    <row r="733" spans="5:59" ht="15">
      <c r="E733" s="34" t="s">
        <v>589</v>
      </c>
      <c r="F733" s="42">
        <v>2</v>
      </c>
      <c r="G733" s="42">
        <v>11</v>
      </c>
      <c r="H733" s="42">
        <v>3</v>
      </c>
      <c r="I733" s="36"/>
      <c r="J733" s="38"/>
      <c r="K733" s="38"/>
      <c r="BF733" s="5"/>
      <c r="BG733" s="5"/>
    </row>
    <row r="734" spans="5:59" ht="15">
      <c r="E734" s="34" t="s">
        <v>589</v>
      </c>
      <c r="F734" s="42">
        <v>2</v>
      </c>
      <c r="G734" s="42">
        <v>11</v>
      </c>
      <c r="H734" s="42">
        <v>4</v>
      </c>
      <c r="I734" s="36"/>
      <c r="J734" s="38"/>
      <c r="K734" s="38"/>
      <c r="BF734" s="5"/>
      <c r="BG734" s="5"/>
    </row>
    <row r="735" spans="5:59" ht="15">
      <c r="E735" s="34" t="s">
        <v>589</v>
      </c>
      <c r="F735" s="42">
        <v>2</v>
      </c>
      <c r="G735" s="42">
        <v>11</v>
      </c>
      <c r="H735" s="42">
        <v>5</v>
      </c>
      <c r="I735" s="36"/>
      <c r="J735" s="38"/>
      <c r="K735" s="38"/>
      <c r="BF735" s="5"/>
      <c r="BG735" s="5"/>
    </row>
    <row r="736" spans="5:59" ht="15">
      <c r="E736" s="34" t="s">
        <v>589</v>
      </c>
      <c r="F736" s="42">
        <v>2</v>
      </c>
      <c r="G736" s="42">
        <v>11</v>
      </c>
      <c r="H736" s="42">
        <v>6</v>
      </c>
      <c r="I736" s="36"/>
      <c r="J736" s="38"/>
      <c r="K736" s="38"/>
      <c r="BF736" s="5"/>
      <c r="BG736" s="5"/>
    </row>
    <row r="737" spans="5:59" ht="15">
      <c r="E737" s="34" t="s">
        <v>589</v>
      </c>
      <c r="F737" s="42">
        <v>2</v>
      </c>
      <c r="G737" s="42">
        <v>11</v>
      </c>
      <c r="H737" s="42">
        <v>7</v>
      </c>
      <c r="I737" s="36"/>
      <c r="J737" s="38"/>
      <c r="K737" s="38"/>
      <c r="BF737" s="5"/>
      <c r="BG737" s="5"/>
    </row>
    <row r="738" spans="5:59" ht="15">
      <c r="E738" s="34" t="s">
        <v>589</v>
      </c>
      <c r="F738" s="42">
        <v>2</v>
      </c>
      <c r="G738" s="42">
        <v>11</v>
      </c>
      <c r="H738" s="42">
        <v>8</v>
      </c>
      <c r="I738" s="36"/>
      <c r="J738" s="38"/>
      <c r="K738" s="38"/>
      <c r="BF738" s="5"/>
      <c r="BG738" s="5"/>
    </row>
    <row r="739" spans="5:59" ht="15">
      <c r="E739" s="34" t="s">
        <v>589</v>
      </c>
      <c r="F739" s="42">
        <v>2</v>
      </c>
      <c r="G739" s="42">
        <v>11</v>
      </c>
      <c r="H739" s="42">
        <v>9</v>
      </c>
      <c r="I739" s="36"/>
      <c r="J739" s="38"/>
      <c r="K739" s="38"/>
      <c r="BF739" s="5"/>
      <c r="BG739" s="5"/>
    </row>
    <row r="740" spans="5:59" ht="15">
      <c r="E740" s="34" t="s">
        <v>589</v>
      </c>
      <c r="F740" s="42">
        <v>2</v>
      </c>
      <c r="G740" s="42">
        <v>11</v>
      </c>
      <c r="H740" s="42">
        <v>10</v>
      </c>
      <c r="I740" s="36"/>
      <c r="J740" s="38"/>
      <c r="K740" s="38"/>
      <c r="BF740" s="5"/>
      <c r="BG740" s="5"/>
    </row>
    <row r="741" spans="5:59" ht="15">
      <c r="E741" s="34" t="s">
        <v>589</v>
      </c>
      <c r="F741" s="42">
        <v>2</v>
      </c>
      <c r="G741" s="42">
        <v>12</v>
      </c>
      <c r="H741" s="42">
        <v>1</v>
      </c>
      <c r="I741" s="36"/>
      <c r="J741" s="38"/>
      <c r="K741" s="38"/>
      <c r="BF741" s="5"/>
      <c r="BG741" s="5"/>
    </row>
    <row r="742" spans="5:59" ht="15">
      <c r="E742" s="34" t="s">
        <v>589</v>
      </c>
      <c r="F742" s="42">
        <v>2</v>
      </c>
      <c r="G742" s="42">
        <v>12</v>
      </c>
      <c r="H742" s="42">
        <v>2</v>
      </c>
      <c r="I742" s="36"/>
      <c r="J742" s="38"/>
      <c r="K742" s="38"/>
      <c r="BF742" s="5"/>
      <c r="BG742" s="5"/>
    </row>
    <row r="743" spans="5:59" ht="15">
      <c r="E743" s="34" t="s">
        <v>589</v>
      </c>
      <c r="F743" s="42">
        <v>2</v>
      </c>
      <c r="G743" s="42">
        <v>12</v>
      </c>
      <c r="H743" s="42">
        <v>3</v>
      </c>
      <c r="I743" s="36"/>
      <c r="J743" s="38"/>
      <c r="K743" s="38"/>
      <c r="BF743" s="5"/>
      <c r="BG743" s="5"/>
    </row>
    <row r="744" spans="5:59" ht="15">
      <c r="E744" s="34" t="s">
        <v>589</v>
      </c>
      <c r="F744" s="42">
        <v>2</v>
      </c>
      <c r="G744" s="42">
        <v>12</v>
      </c>
      <c r="H744" s="42">
        <v>4</v>
      </c>
      <c r="I744" s="36"/>
      <c r="J744" s="38"/>
      <c r="K744" s="38"/>
      <c r="BF744" s="5"/>
      <c r="BG744" s="5"/>
    </row>
    <row r="745" spans="5:59" ht="15">
      <c r="E745" s="34" t="s">
        <v>589</v>
      </c>
      <c r="F745" s="42">
        <v>2</v>
      </c>
      <c r="G745" s="42">
        <v>12</v>
      </c>
      <c r="H745" s="42">
        <v>5</v>
      </c>
      <c r="I745" s="36"/>
      <c r="J745" s="38"/>
      <c r="K745" s="38"/>
      <c r="BF745" s="5"/>
      <c r="BG745" s="5"/>
    </row>
    <row r="746" spans="5:59" ht="15">
      <c r="E746" s="34" t="s">
        <v>589</v>
      </c>
      <c r="F746" s="42">
        <v>2</v>
      </c>
      <c r="G746" s="42">
        <v>12</v>
      </c>
      <c r="H746" s="42">
        <v>6</v>
      </c>
      <c r="I746" s="36"/>
      <c r="J746" s="38"/>
      <c r="K746" s="38"/>
      <c r="BF746" s="5"/>
      <c r="BG746" s="5"/>
    </row>
    <row r="747" spans="5:59" ht="15">
      <c r="E747" s="34" t="s">
        <v>589</v>
      </c>
      <c r="F747" s="42">
        <v>2</v>
      </c>
      <c r="G747" s="42">
        <v>12</v>
      </c>
      <c r="H747" s="42">
        <v>7</v>
      </c>
      <c r="I747" s="36"/>
      <c r="J747" s="38"/>
      <c r="K747" s="38"/>
      <c r="BF747" s="5"/>
      <c r="BG747" s="5"/>
    </row>
    <row r="748" spans="5:59" ht="15">
      <c r="E748" s="34" t="s">
        <v>589</v>
      </c>
      <c r="F748" s="42">
        <v>2</v>
      </c>
      <c r="G748" s="42">
        <v>12</v>
      </c>
      <c r="H748" s="42">
        <v>8</v>
      </c>
      <c r="I748" s="36"/>
      <c r="J748" s="38"/>
      <c r="K748" s="38"/>
      <c r="BF748" s="5"/>
      <c r="BG748" s="5"/>
    </row>
    <row r="749" spans="5:59" ht="15">
      <c r="E749" s="34" t="s">
        <v>589</v>
      </c>
      <c r="F749" s="42">
        <v>2</v>
      </c>
      <c r="G749" s="42">
        <v>12</v>
      </c>
      <c r="H749" s="42">
        <v>9</v>
      </c>
      <c r="I749" s="36"/>
      <c r="J749" s="38"/>
      <c r="K749" s="38"/>
      <c r="BF749" s="5"/>
      <c r="BG749" s="5"/>
    </row>
    <row r="750" spans="5:59" ht="15">
      <c r="E750" s="34" t="s">
        <v>589</v>
      </c>
      <c r="F750" s="42">
        <v>2</v>
      </c>
      <c r="G750" s="42">
        <v>12</v>
      </c>
      <c r="H750" s="42">
        <v>10</v>
      </c>
      <c r="I750" s="36"/>
      <c r="J750" s="38"/>
      <c r="K750" s="38"/>
      <c r="BF750" s="5"/>
      <c r="BG750" s="5"/>
    </row>
    <row r="751" spans="5:59" ht="15">
      <c r="E751" s="34" t="s">
        <v>589</v>
      </c>
      <c r="F751" s="42">
        <v>2</v>
      </c>
      <c r="G751" s="42">
        <v>12</v>
      </c>
      <c r="H751" s="42">
        <v>11</v>
      </c>
      <c r="I751" s="36"/>
      <c r="J751" s="38"/>
      <c r="K751" s="38"/>
      <c r="BF751" s="5"/>
      <c r="BG751" s="5"/>
    </row>
    <row r="752" spans="5:59" ht="15">
      <c r="E752" s="34" t="s">
        <v>589</v>
      </c>
      <c r="F752" s="42">
        <v>2</v>
      </c>
      <c r="G752" s="42">
        <v>12</v>
      </c>
      <c r="H752" s="42">
        <v>12</v>
      </c>
      <c r="I752" s="36"/>
      <c r="J752" s="38"/>
      <c r="K752" s="38"/>
      <c r="BF752" s="5"/>
      <c r="BG752" s="5"/>
    </row>
    <row r="753" spans="5:59" ht="15">
      <c r="E753" s="34" t="s">
        <v>589</v>
      </c>
      <c r="F753" s="42">
        <v>2</v>
      </c>
      <c r="G753" s="42">
        <v>12</v>
      </c>
      <c r="H753" s="42">
        <v>13</v>
      </c>
      <c r="I753" s="36"/>
      <c r="J753" s="38"/>
      <c r="K753" s="38"/>
      <c r="BF753" s="5"/>
      <c r="BG753" s="5"/>
    </row>
    <row r="754" spans="5:59" ht="15">
      <c r="E754" s="34" t="s">
        <v>589</v>
      </c>
      <c r="F754" s="42">
        <v>2</v>
      </c>
      <c r="G754" s="42">
        <v>12</v>
      </c>
      <c r="H754" s="42">
        <v>14</v>
      </c>
      <c r="I754" s="36"/>
      <c r="J754" s="38"/>
      <c r="K754" s="38"/>
      <c r="BF754" s="5"/>
      <c r="BG754" s="5"/>
    </row>
    <row r="755" spans="5:59" ht="15">
      <c r="E755" s="34" t="s">
        <v>589</v>
      </c>
      <c r="F755" s="42">
        <v>2</v>
      </c>
      <c r="G755" s="42">
        <v>12</v>
      </c>
      <c r="H755" s="42">
        <v>15</v>
      </c>
      <c r="I755" s="36"/>
      <c r="J755" s="38"/>
      <c r="K755" s="38"/>
      <c r="BF755" s="5"/>
      <c r="BG755" s="5"/>
    </row>
    <row r="756" spans="5:59" ht="15">
      <c r="E756" s="34" t="s">
        <v>589</v>
      </c>
      <c r="F756" s="42">
        <v>2</v>
      </c>
      <c r="G756" s="42">
        <v>12</v>
      </c>
      <c r="H756" s="42">
        <v>16</v>
      </c>
      <c r="I756" s="36"/>
      <c r="J756" s="38"/>
      <c r="K756" s="38"/>
      <c r="BF756" s="5"/>
      <c r="BG756" s="5"/>
    </row>
    <row r="757" spans="5:59" ht="15">
      <c r="E757" s="34" t="s">
        <v>589</v>
      </c>
      <c r="F757" s="42">
        <v>2</v>
      </c>
      <c r="G757" s="42">
        <v>12</v>
      </c>
      <c r="H757" s="42">
        <v>17</v>
      </c>
      <c r="I757" s="36"/>
      <c r="J757" s="38"/>
      <c r="K757" s="38"/>
      <c r="BF757" s="5"/>
      <c r="BG757" s="5"/>
    </row>
    <row r="758" spans="5:59" ht="15">
      <c r="E758" s="34" t="s">
        <v>589</v>
      </c>
      <c r="F758" s="42">
        <v>2</v>
      </c>
      <c r="G758" s="42">
        <v>12</v>
      </c>
      <c r="H758" s="42">
        <v>18</v>
      </c>
      <c r="I758" s="36"/>
      <c r="J758" s="38"/>
      <c r="K758" s="38"/>
      <c r="BF758" s="5"/>
      <c r="BG758" s="5"/>
    </row>
    <row r="759" spans="5:59" ht="15">
      <c r="E759" s="34" t="s">
        <v>589</v>
      </c>
      <c r="F759" s="42">
        <v>2</v>
      </c>
      <c r="G759" s="42">
        <v>12</v>
      </c>
      <c r="H759" s="42">
        <v>19</v>
      </c>
      <c r="I759" s="36"/>
      <c r="J759" s="38"/>
      <c r="K759" s="38"/>
      <c r="BF759" s="5"/>
      <c r="BG759" s="5"/>
    </row>
    <row r="760" spans="5:59" ht="15">
      <c r="E760" s="34" t="s">
        <v>589</v>
      </c>
      <c r="F760" s="42">
        <v>2</v>
      </c>
      <c r="G760" s="42">
        <v>13</v>
      </c>
      <c r="H760" s="42">
        <v>1</v>
      </c>
      <c r="I760" s="36"/>
      <c r="J760" s="38"/>
      <c r="K760" s="38"/>
      <c r="BF760" s="5"/>
      <c r="BG760" s="5"/>
    </row>
    <row r="761" spans="5:59" ht="15">
      <c r="E761" s="34" t="s">
        <v>589</v>
      </c>
      <c r="F761" s="42">
        <v>3</v>
      </c>
      <c r="G761" s="42">
        <v>1</v>
      </c>
      <c r="H761" s="42">
        <v>1</v>
      </c>
      <c r="I761" s="36"/>
      <c r="J761" s="38"/>
      <c r="K761" s="38"/>
      <c r="BF761" s="5"/>
      <c r="BG761" s="5"/>
    </row>
    <row r="762" spans="5:59" ht="15">
      <c r="E762" s="34" t="s">
        <v>589</v>
      </c>
      <c r="F762" s="42">
        <v>3</v>
      </c>
      <c r="G762" s="42">
        <v>1</v>
      </c>
      <c r="H762" s="42">
        <v>2</v>
      </c>
      <c r="I762" s="36"/>
      <c r="J762" s="38"/>
      <c r="K762" s="38"/>
      <c r="BF762" s="5"/>
      <c r="BG762" s="5"/>
    </row>
    <row r="763" spans="5:59" ht="15">
      <c r="E763" s="34" t="s">
        <v>589</v>
      </c>
      <c r="F763" s="42">
        <v>3</v>
      </c>
      <c r="G763" s="42">
        <v>1</v>
      </c>
      <c r="H763" s="42">
        <v>3</v>
      </c>
      <c r="I763" s="36"/>
      <c r="J763" s="38"/>
      <c r="K763" s="38"/>
      <c r="BF763" s="5"/>
      <c r="BG763" s="5"/>
    </row>
    <row r="764" spans="5:59" ht="15">
      <c r="E764" s="34" t="s">
        <v>589</v>
      </c>
      <c r="F764" s="42">
        <v>3</v>
      </c>
      <c r="G764" s="42">
        <v>1</v>
      </c>
      <c r="H764" s="42">
        <v>4</v>
      </c>
      <c r="I764" s="36"/>
      <c r="J764" s="38"/>
      <c r="K764" s="38"/>
      <c r="BF764" s="5"/>
      <c r="BG764" s="5"/>
    </row>
    <row r="765" spans="5:59" ht="15">
      <c r="E765" s="34" t="s">
        <v>589</v>
      </c>
      <c r="F765" s="42">
        <v>3</v>
      </c>
      <c r="G765" s="42">
        <v>1</v>
      </c>
      <c r="H765" s="42">
        <v>5</v>
      </c>
      <c r="I765" s="36"/>
      <c r="J765" s="38"/>
      <c r="K765" s="38"/>
      <c r="BF765" s="5"/>
      <c r="BG765" s="5"/>
    </row>
    <row r="766" spans="5:59" ht="15">
      <c r="E766" s="34" t="s">
        <v>589</v>
      </c>
      <c r="F766" s="42">
        <v>3</v>
      </c>
      <c r="G766" s="42">
        <v>1</v>
      </c>
      <c r="H766" s="42">
        <v>6</v>
      </c>
      <c r="I766" s="36"/>
      <c r="J766" s="38"/>
      <c r="K766" s="38"/>
      <c r="BF766" s="5"/>
      <c r="BG766" s="5"/>
    </row>
    <row r="767" spans="5:59" ht="15">
      <c r="E767" s="34" t="s">
        <v>589</v>
      </c>
      <c r="F767" s="42">
        <v>3</v>
      </c>
      <c r="G767" s="42">
        <v>1</v>
      </c>
      <c r="H767" s="42">
        <v>7</v>
      </c>
      <c r="I767" s="36"/>
      <c r="J767" s="38"/>
      <c r="K767" s="38"/>
      <c r="BF767" s="5"/>
      <c r="BG767" s="5"/>
    </row>
    <row r="768" spans="5:59" ht="15">
      <c r="E768" s="34" t="s">
        <v>589</v>
      </c>
      <c r="F768" s="42">
        <v>3</v>
      </c>
      <c r="G768" s="42">
        <v>1</v>
      </c>
      <c r="H768" s="42">
        <v>8</v>
      </c>
      <c r="I768" s="36"/>
      <c r="J768" s="38"/>
      <c r="K768" s="38"/>
      <c r="BF768" s="5"/>
      <c r="BG768" s="5"/>
    </row>
    <row r="769" spans="5:59" ht="15">
      <c r="E769" s="34" t="s">
        <v>589</v>
      </c>
      <c r="F769" s="42">
        <v>3</v>
      </c>
      <c r="G769" s="42">
        <v>1</v>
      </c>
      <c r="H769" s="42">
        <v>9</v>
      </c>
      <c r="I769" s="36"/>
      <c r="J769" s="38"/>
      <c r="K769" s="38"/>
      <c r="BF769" s="5"/>
      <c r="BG769" s="5"/>
    </row>
    <row r="770" spans="5:59" ht="15">
      <c r="E770" s="34" t="s">
        <v>589</v>
      </c>
      <c r="F770" s="42">
        <v>3</v>
      </c>
      <c r="G770" s="42">
        <v>2</v>
      </c>
      <c r="H770" s="42">
        <v>1</v>
      </c>
      <c r="I770" s="36"/>
      <c r="J770" s="38"/>
      <c r="K770" s="38"/>
      <c r="BF770" s="5"/>
      <c r="BG770" s="5"/>
    </row>
    <row r="771" spans="5:59" ht="15">
      <c r="E771" s="34" t="s">
        <v>589</v>
      </c>
      <c r="F771" s="42">
        <v>3</v>
      </c>
      <c r="G771" s="42">
        <v>2</v>
      </c>
      <c r="H771" s="42">
        <v>2</v>
      </c>
      <c r="I771" s="36"/>
      <c r="J771" s="38"/>
      <c r="K771" s="38"/>
      <c r="BF771" s="5"/>
      <c r="BG771" s="5"/>
    </row>
    <row r="772" spans="5:59" ht="15">
      <c r="E772" s="34" t="s">
        <v>589</v>
      </c>
      <c r="F772" s="42">
        <v>3</v>
      </c>
      <c r="G772" s="42">
        <v>2</v>
      </c>
      <c r="H772" s="42">
        <v>3</v>
      </c>
      <c r="I772" s="36"/>
      <c r="J772" s="38"/>
      <c r="K772" s="38"/>
      <c r="BF772" s="5"/>
      <c r="BG772" s="5"/>
    </row>
    <row r="773" spans="5:59" ht="15">
      <c r="E773" s="34" t="s">
        <v>589</v>
      </c>
      <c r="F773" s="42">
        <v>3</v>
      </c>
      <c r="G773" s="42">
        <v>2</v>
      </c>
      <c r="H773" s="42">
        <v>4</v>
      </c>
      <c r="I773" s="36"/>
      <c r="J773" s="38"/>
      <c r="K773" s="38"/>
      <c r="BF773" s="5"/>
      <c r="BG773" s="5"/>
    </row>
    <row r="774" spans="5:59" ht="15">
      <c r="E774" s="34" t="s">
        <v>589</v>
      </c>
      <c r="F774" s="42">
        <v>3</v>
      </c>
      <c r="G774" s="42">
        <v>2</v>
      </c>
      <c r="H774" s="42">
        <v>5</v>
      </c>
      <c r="I774" s="36"/>
      <c r="J774" s="38"/>
      <c r="K774" s="38"/>
      <c r="BF774" s="5"/>
      <c r="BG774" s="5"/>
    </row>
    <row r="775" spans="5:59" ht="15">
      <c r="E775" s="34" t="s">
        <v>589</v>
      </c>
      <c r="F775" s="42">
        <v>3</v>
      </c>
      <c r="G775" s="42">
        <v>2</v>
      </c>
      <c r="H775" s="42">
        <v>6</v>
      </c>
      <c r="I775" s="36"/>
      <c r="J775" s="38"/>
      <c r="K775" s="38"/>
      <c r="BF775" s="5"/>
      <c r="BG775" s="5"/>
    </row>
    <row r="776" spans="5:59" ht="15">
      <c r="E776" s="34" t="s">
        <v>589</v>
      </c>
      <c r="F776" s="42">
        <v>3</v>
      </c>
      <c r="G776" s="42">
        <v>2</v>
      </c>
      <c r="H776" s="42">
        <v>7</v>
      </c>
      <c r="I776" s="36"/>
      <c r="J776" s="38"/>
      <c r="K776" s="38"/>
      <c r="BF776" s="5"/>
      <c r="BG776" s="5"/>
    </row>
    <row r="777" spans="5:59" ht="15">
      <c r="E777" s="34" t="s">
        <v>589</v>
      </c>
      <c r="F777" s="42">
        <v>3</v>
      </c>
      <c r="G777" s="42">
        <v>2</v>
      </c>
      <c r="H777" s="42">
        <v>8</v>
      </c>
      <c r="I777" s="36"/>
      <c r="J777" s="38"/>
      <c r="K777" s="38"/>
      <c r="BF777" s="5"/>
      <c r="BG777" s="5"/>
    </row>
    <row r="778" spans="5:59" ht="15">
      <c r="E778" s="34" t="s">
        <v>589</v>
      </c>
      <c r="F778" s="42">
        <v>3</v>
      </c>
      <c r="G778" s="42">
        <v>2</v>
      </c>
      <c r="H778" s="42">
        <v>9</v>
      </c>
      <c r="I778" s="36"/>
      <c r="J778" s="38"/>
      <c r="K778" s="38"/>
      <c r="BF778" s="5"/>
      <c r="BG778" s="5"/>
    </row>
    <row r="779" spans="5:59" ht="15">
      <c r="E779" s="34" t="s">
        <v>589</v>
      </c>
      <c r="F779" s="42">
        <v>3</v>
      </c>
      <c r="G779" s="42">
        <v>2</v>
      </c>
      <c r="H779" s="42">
        <v>10</v>
      </c>
      <c r="I779" s="36"/>
      <c r="J779" s="38"/>
      <c r="K779" s="38"/>
      <c r="BF779" s="5"/>
      <c r="BG779" s="5"/>
    </row>
    <row r="780" spans="5:59" ht="15">
      <c r="E780" s="34" t="s">
        <v>589</v>
      </c>
      <c r="F780" s="42">
        <v>3</v>
      </c>
      <c r="G780" s="42">
        <v>2</v>
      </c>
      <c r="H780" s="42">
        <v>11</v>
      </c>
      <c r="I780" s="36"/>
      <c r="J780" s="38"/>
      <c r="K780" s="38"/>
      <c r="BF780" s="5"/>
      <c r="BG780" s="5"/>
    </row>
    <row r="781" spans="5:59" ht="15">
      <c r="E781" s="34" t="s">
        <v>589</v>
      </c>
      <c r="F781" s="42">
        <v>3</v>
      </c>
      <c r="G781" s="42">
        <v>2</v>
      </c>
      <c r="H781" s="42">
        <v>12</v>
      </c>
      <c r="I781" s="36"/>
      <c r="J781" s="38"/>
      <c r="K781" s="38"/>
      <c r="BF781" s="5"/>
      <c r="BG781" s="5"/>
    </row>
    <row r="782" spans="5:59" ht="15">
      <c r="E782" s="34" t="s">
        <v>589</v>
      </c>
      <c r="F782" s="42">
        <v>3</v>
      </c>
      <c r="G782" s="42">
        <v>2</v>
      </c>
      <c r="H782" s="42">
        <v>13</v>
      </c>
      <c r="I782" s="36"/>
      <c r="J782" s="38"/>
      <c r="K782" s="38"/>
      <c r="BF782" s="5"/>
      <c r="BG782" s="5"/>
    </row>
    <row r="783" spans="5:59" ht="15">
      <c r="E783" s="34" t="s">
        <v>589</v>
      </c>
      <c r="F783" s="42">
        <v>3</v>
      </c>
      <c r="G783" s="42">
        <v>2</v>
      </c>
      <c r="H783" s="42">
        <v>14</v>
      </c>
      <c r="I783" s="36"/>
      <c r="J783" s="38"/>
      <c r="K783" s="38"/>
      <c r="BF783" s="5"/>
      <c r="BG783" s="5"/>
    </row>
    <row r="784" spans="5:59" ht="15">
      <c r="E784" s="34" t="s">
        <v>589</v>
      </c>
      <c r="F784" s="42">
        <v>3</v>
      </c>
      <c r="G784" s="42">
        <v>2</v>
      </c>
      <c r="H784" s="42">
        <v>15</v>
      </c>
      <c r="I784" s="36"/>
      <c r="J784" s="38"/>
      <c r="K784" s="38"/>
      <c r="BF784" s="5"/>
      <c r="BG784" s="5"/>
    </row>
    <row r="785" spans="5:59" ht="15">
      <c r="E785" s="34" t="s">
        <v>589</v>
      </c>
      <c r="F785" s="42">
        <v>3</v>
      </c>
      <c r="G785" s="42">
        <v>2</v>
      </c>
      <c r="H785" s="42">
        <v>16</v>
      </c>
      <c r="I785" s="36"/>
      <c r="J785" s="38"/>
      <c r="K785" s="38"/>
      <c r="BF785" s="5"/>
      <c r="BG785" s="5"/>
    </row>
    <row r="786" spans="5:59" ht="15">
      <c r="E786" s="34" t="s">
        <v>589</v>
      </c>
      <c r="F786" s="42">
        <v>3</v>
      </c>
      <c r="G786" s="42">
        <v>2</v>
      </c>
      <c r="H786" s="42">
        <v>17</v>
      </c>
      <c r="I786" s="36"/>
      <c r="J786" s="38"/>
      <c r="K786" s="38"/>
      <c r="BF786" s="5"/>
      <c r="BG786" s="5"/>
    </row>
    <row r="787" spans="5:59" ht="15">
      <c r="E787" s="34" t="s">
        <v>589</v>
      </c>
      <c r="F787" s="42">
        <v>3</v>
      </c>
      <c r="G787" s="42">
        <v>2</v>
      </c>
      <c r="H787" s="42">
        <v>18</v>
      </c>
      <c r="I787" s="36"/>
      <c r="J787" s="38"/>
      <c r="K787" s="38"/>
      <c r="BF787" s="5"/>
      <c r="BG787" s="5"/>
    </row>
    <row r="788" spans="5:59" ht="15">
      <c r="E788" s="34" t="s">
        <v>589</v>
      </c>
      <c r="F788" s="42">
        <v>3</v>
      </c>
      <c r="G788" s="42">
        <v>2</v>
      </c>
      <c r="H788" s="42">
        <v>19</v>
      </c>
      <c r="I788" s="36"/>
      <c r="J788" s="38"/>
      <c r="K788" s="38"/>
      <c r="BF788" s="5"/>
      <c r="BG788" s="5"/>
    </row>
    <row r="789" spans="5:59" ht="15">
      <c r="E789" s="34" t="s">
        <v>589</v>
      </c>
      <c r="F789" s="42">
        <v>3</v>
      </c>
      <c r="G789" s="42">
        <v>2</v>
      </c>
      <c r="H789" s="42">
        <v>20</v>
      </c>
      <c r="I789" s="36"/>
      <c r="J789" s="38"/>
      <c r="K789" s="38"/>
      <c r="BF789" s="5"/>
      <c r="BG789" s="5"/>
    </row>
    <row r="790" spans="5:59" ht="15">
      <c r="E790" s="34" t="s">
        <v>589</v>
      </c>
      <c r="F790" s="42">
        <v>3</v>
      </c>
      <c r="G790" s="42">
        <v>2</v>
      </c>
      <c r="H790" s="42">
        <v>21</v>
      </c>
      <c r="I790" s="36"/>
      <c r="J790" s="38"/>
      <c r="K790" s="38"/>
      <c r="BF790" s="5"/>
      <c r="BG790" s="5"/>
    </row>
    <row r="791" spans="5:59" ht="15">
      <c r="E791" s="34" t="s">
        <v>589</v>
      </c>
      <c r="F791" s="42">
        <v>3</v>
      </c>
      <c r="G791" s="42">
        <v>2</v>
      </c>
      <c r="H791" s="42">
        <v>22</v>
      </c>
      <c r="I791" s="36"/>
      <c r="J791" s="38"/>
      <c r="K791" s="38"/>
      <c r="BF791" s="5"/>
      <c r="BG791" s="5"/>
    </row>
    <row r="792" spans="5:59" ht="15">
      <c r="E792" s="34" t="s">
        <v>589</v>
      </c>
      <c r="F792" s="42">
        <v>3</v>
      </c>
      <c r="G792" s="42">
        <v>2</v>
      </c>
      <c r="H792" s="42">
        <v>23</v>
      </c>
      <c r="I792" s="36"/>
      <c r="J792" s="38"/>
      <c r="K792" s="38"/>
      <c r="BF792" s="5"/>
      <c r="BG792" s="5"/>
    </row>
    <row r="793" spans="5:59" ht="15">
      <c r="E793" s="34" t="s">
        <v>589</v>
      </c>
      <c r="F793" s="42">
        <v>3</v>
      </c>
      <c r="G793" s="42">
        <v>2</v>
      </c>
      <c r="H793" s="42">
        <v>24</v>
      </c>
      <c r="I793" s="36"/>
      <c r="J793" s="38"/>
      <c r="K793" s="38"/>
      <c r="BF793" s="5"/>
      <c r="BG793" s="5"/>
    </row>
    <row r="794" spans="5:59" ht="15">
      <c r="E794" s="34" t="s">
        <v>589</v>
      </c>
      <c r="F794" s="42">
        <v>3</v>
      </c>
      <c r="G794" s="42">
        <v>2</v>
      </c>
      <c r="H794" s="42">
        <v>25</v>
      </c>
      <c r="I794" s="36"/>
      <c r="J794" s="38"/>
      <c r="K794" s="38"/>
      <c r="BF794" s="5"/>
      <c r="BG794" s="5"/>
    </row>
    <row r="795" spans="5:59" ht="15">
      <c r="E795" s="34" t="s">
        <v>589</v>
      </c>
      <c r="F795" s="42">
        <v>3</v>
      </c>
      <c r="G795" s="42">
        <v>2</v>
      </c>
      <c r="H795" s="42">
        <v>26</v>
      </c>
      <c r="I795" s="36"/>
      <c r="J795" s="38"/>
      <c r="K795" s="38"/>
      <c r="BF795" s="5"/>
      <c r="BG795" s="5"/>
    </row>
    <row r="796" spans="5:59" ht="15">
      <c r="E796" s="34" t="s">
        <v>589</v>
      </c>
      <c r="F796" s="42">
        <v>3</v>
      </c>
      <c r="G796" s="42">
        <v>5</v>
      </c>
      <c r="H796" s="42">
        <v>1</v>
      </c>
      <c r="I796" s="36"/>
      <c r="J796" s="38"/>
      <c r="K796" s="38"/>
      <c r="BF796" s="5"/>
      <c r="BG796" s="5"/>
    </row>
    <row r="797" spans="5:59" ht="15">
      <c r="E797" s="34" t="s">
        <v>589</v>
      </c>
      <c r="F797" s="42">
        <v>3</v>
      </c>
      <c r="G797" s="42">
        <v>5</v>
      </c>
      <c r="H797" s="42">
        <v>2</v>
      </c>
      <c r="I797" s="36"/>
      <c r="J797" s="38"/>
      <c r="K797" s="38"/>
      <c r="BF797" s="5"/>
      <c r="BG797" s="5"/>
    </row>
    <row r="798" spans="5:59" ht="15">
      <c r="E798" s="34" t="s">
        <v>589</v>
      </c>
      <c r="F798" s="42">
        <v>3</v>
      </c>
      <c r="G798" s="42">
        <v>5</v>
      </c>
      <c r="H798" s="42">
        <v>3</v>
      </c>
      <c r="I798" s="36"/>
      <c r="J798" s="38"/>
      <c r="K798" s="38"/>
      <c r="BF798" s="5"/>
      <c r="BG798" s="5"/>
    </row>
    <row r="799" spans="5:59" ht="15">
      <c r="E799" s="34" t="s">
        <v>589</v>
      </c>
      <c r="F799" s="42">
        <v>3</v>
      </c>
      <c r="G799" s="42">
        <v>5</v>
      </c>
      <c r="H799" s="42">
        <v>4</v>
      </c>
      <c r="I799" s="36"/>
      <c r="J799" s="38"/>
      <c r="K799" s="38"/>
      <c r="BF799" s="5"/>
      <c r="BG799" s="5"/>
    </row>
    <row r="800" spans="5:59" ht="15">
      <c r="E800" s="34" t="s">
        <v>589</v>
      </c>
      <c r="F800" s="42">
        <v>3</v>
      </c>
      <c r="G800" s="42">
        <v>5</v>
      </c>
      <c r="H800" s="42">
        <v>5</v>
      </c>
      <c r="I800" s="36"/>
      <c r="J800" s="38"/>
      <c r="K800" s="38"/>
      <c r="BF800" s="5"/>
      <c r="BG800" s="5"/>
    </row>
    <row r="801" spans="5:59" ht="15">
      <c r="E801" s="34" t="s">
        <v>589</v>
      </c>
      <c r="F801" s="42">
        <v>3</v>
      </c>
      <c r="G801" s="42">
        <v>5</v>
      </c>
      <c r="H801" s="42">
        <v>6</v>
      </c>
      <c r="I801" s="36"/>
      <c r="J801" s="38"/>
      <c r="K801" s="38"/>
      <c r="BF801" s="5"/>
      <c r="BG801" s="5"/>
    </row>
    <row r="802" spans="5:59" ht="15">
      <c r="E802" s="34" t="s">
        <v>589</v>
      </c>
      <c r="F802" s="42">
        <v>3</v>
      </c>
      <c r="G802" s="42">
        <v>5</v>
      </c>
      <c r="H802" s="42">
        <v>7</v>
      </c>
      <c r="I802" s="36"/>
      <c r="J802" s="38"/>
      <c r="K802" s="38"/>
      <c r="BF802" s="5"/>
      <c r="BG802" s="5"/>
    </row>
    <row r="803" spans="5:59" ht="15">
      <c r="E803" s="34" t="s">
        <v>589</v>
      </c>
      <c r="F803" s="42">
        <v>3</v>
      </c>
      <c r="G803" s="42">
        <v>5</v>
      </c>
      <c r="H803" s="42">
        <v>8</v>
      </c>
      <c r="I803" s="36"/>
      <c r="J803" s="38"/>
      <c r="K803" s="38"/>
      <c r="BF803" s="5"/>
      <c r="BG803" s="5"/>
    </row>
    <row r="804" spans="5:59" ht="15">
      <c r="E804" s="34" t="s">
        <v>589</v>
      </c>
      <c r="F804" s="42">
        <v>3</v>
      </c>
      <c r="G804" s="42">
        <v>5</v>
      </c>
      <c r="H804" s="42">
        <v>9</v>
      </c>
      <c r="I804" s="36"/>
      <c r="J804" s="38"/>
      <c r="K804" s="38"/>
      <c r="BF804" s="5"/>
      <c r="BG804" s="5"/>
    </row>
    <row r="805" spans="5:59" ht="15">
      <c r="E805" s="34" t="s">
        <v>589</v>
      </c>
      <c r="F805" s="42">
        <v>3</v>
      </c>
      <c r="G805" s="42">
        <v>5</v>
      </c>
      <c r="H805" s="42">
        <v>10</v>
      </c>
      <c r="I805" s="36"/>
      <c r="J805" s="38"/>
      <c r="K805" s="38"/>
      <c r="BF805" s="5"/>
      <c r="BG805" s="5"/>
    </row>
    <row r="806" spans="5:59" ht="15">
      <c r="E806" s="34" t="s">
        <v>589</v>
      </c>
      <c r="F806" s="42">
        <v>3</v>
      </c>
      <c r="G806" s="42">
        <v>5</v>
      </c>
      <c r="H806" s="42">
        <v>11</v>
      </c>
      <c r="I806" s="36"/>
      <c r="J806" s="38"/>
      <c r="K806" s="38"/>
      <c r="BF806" s="5"/>
      <c r="BG806" s="5"/>
    </row>
    <row r="807" spans="5:59" ht="15">
      <c r="E807" s="34" t="s">
        <v>589</v>
      </c>
      <c r="F807" s="42">
        <v>3</v>
      </c>
      <c r="G807" s="42">
        <v>5</v>
      </c>
      <c r="H807" s="42">
        <v>12</v>
      </c>
      <c r="I807" s="36"/>
      <c r="J807" s="38"/>
      <c r="K807" s="38"/>
      <c r="BF807" s="5"/>
      <c r="BG807" s="5"/>
    </row>
    <row r="808" spans="5:59" ht="15">
      <c r="E808" s="34" t="s">
        <v>589</v>
      </c>
      <c r="F808" s="42">
        <v>3</v>
      </c>
      <c r="G808" s="42">
        <v>5</v>
      </c>
      <c r="H808" s="42">
        <v>13</v>
      </c>
      <c r="I808" s="36"/>
      <c r="J808" s="38"/>
      <c r="K808" s="38"/>
      <c r="BF808" s="5"/>
      <c r="BG808" s="5"/>
    </row>
    <row r="809" spans="5:59" ht="15">
      <c r="E809" s="34" t="s">
        <v>589</v>
      </c>
      <c r="F809" s="42">
        <v>3</v>
      </c>
      <c r="G809" s="42">
        <v>5</v>
      </c>
      <c r="H809" s="42">
        <v>14</v>
      </c>
      <c r="I809" s="36"/>
      <c r="J809" s="38"/>
      <c r="K809" s="38"/>
      <c r="BF809" s="5"/>
      <c r="BG809" s="5"/>
    </row>
    <row r="810" spans="5:59" ht="15">
      <c r="E810" s="34" t="s">
        <v>589</v>
      </c>
      <c r="F810" s="42">
        <v>3</v>
      </c>
      <c r="G810" s="42">
        <v>6</v>
      </c>
      <c r="H810" s="42">
        <v>1</v>
      </c>
      <c r="I810" s="36"/>
      <c r="J810" s="38"/>
      <c r="K810" s="38"/>
      <c r="BF810" s="5"/>
      <c r="BG810" s="5"/>
    </row>
    <row r="811" spans="5:59" ht="15">
      <c r="E811" s="34" t="s">
        <v>589</v>
      </c>
      <c r="F811" s="42">
        <v>3</v>
      </c>
      <c r="G811" s="42">
        <v>6</v>
      </c>
      <c r="H811" s="42">
        <v>2</v>
      </c>
      <c r="I811" s="36"/>
      <c r="J811" s="38"/>
      <c r="K811" s="38"/>
      <c r="BF811" s="5"/>
      <c r="BG811" s="5"/>
    </row>
    <row r="812" spans="5:59" ht="15">
      <c r="E812" s="34" t="s">
        <v>589</v>
      </c>
      <c r="F812" s="42">
        <v>3</v>
      </c>
      <c r="G812" s="42">
        <v>6</v>
      </c>
      <c r="H812" s="42">
        <v>3</v>
      </c>
      <c r="I812" s="36"/>
      <c r="J812" s="38"/>
      <c r="K812" s="38"/>
      <c r="BF812" s="5"/>
      <c r="BG812" s="5"/>
    </row>
    <row r="813" spans="5:59" ht="15">
      <c r="E813" s="34" t="s">
        <v>589</v>
      </c>
      <c r="F813" s="42">
        <v>3</v>
      </c>
      <c r="G813" s="42">
        <v>6</v>
      </c>
      <c r="H813" s="42">
        <v>4</v>
      </c>
      <c r="I813" s="36"/>
      <c r="J813" s="38"/>
      <c r="K813" s="38"/>
      <c r="BF813" s="5"/>
      <c r="BG813" s="5"/>
    </row>
    <row r="814" spans="5:59" ht="15">
      <c r="E814" s="34" t="s">
        <v>589</v>
      </c>
      <c r="F814" s="42">
        <v>3</v>
      </c>
      <c r="G814" s="42">
        <v>6</v>
      </c>
      <c r="H814" s="42">
        <v>5</v>
      </c>
      <c r="I814" s="36"/>
      <c r="J814" s="38"/>
      <c r="K814" s="38"/>
      <c r="BF814" s="5"/>
      <c r="BG814" s="5"/>
    </row>
    <row r="815" spans="5:59" ht="15">
      <c r="E815" s="34" t="s">
        <v>589</v>
      </c>
      <c r="F815" s="42">
        <v>3</v>
      </c>
      <c r="G815" s="42">
        <v>6</v>
      </c>
      <c r="H815" s="42">
        <v>6</v>
      </c>
      <c r="I815" s="36"/>
      <c r="J815" s="38"/>
      <c r="K815" s="38"/>
      <c r="BF815" s="5"/>
      <c r="BG815" s="5"/>
    </row>
    <row r="816" spans="5:59" ht="15">
      <c r="E816" s="34" t="s">
        <v>589</v>
      </c>
      <c r="F816" s="42">
        <v>3</v>
      </c>
      <c r="G816" s="42">
        <v>6</v>
      </c>
      <c r="H816" s="42">
        <v>7</v>
      </c>
      <c r="I816" s="36"/>
      <c r="J816" s="38"/>
      <c r="K816" s="38"/>
      <c r="BF816" s="5"/>
      <c r="BG816" s="5"/>
    </row>
    <row r="817" spans="5:59" ht="15">
      <c r="E817" s="34" t="s">
        <v>589</v>
      </c>
      <c r="F817" s="42">
        <v>3</v>
      </c>
      <c r="G817" s="42">
        <v>6</v>
      </c>
      <c r="H817" s="42">
        <v>8</v>
      </c>
      <c r="I817" s="36"/>
      <c r="J817" s="38"/>
      <c r="K817" s="38"/>
      <c r="BF817" s="5"/>
      <c r="BG817" s="5"/>
    </row>
    <row r="818" spans="5:59" ht="15">
      <c r="E818" s="34" t="s">
        <v>589</v>
      </c>
      <c r="F818" s="42">
        <v>3</v>
      </c>
      <c r="G818" s="42">
        <v>6</v>
      </c>
      <c r="H818" s="42">
        <v>9</v>
      </c>
      <c r="I818" s="36"/>
      <c r="J818" s="38"/>
      <c r="K818" s="38"/>
      <c r="BF818" s="5"/>
      <c r="BG818" s="5"/>
    </row>
    <row r="819" spans="5:59" ht="15">
      <c r="E819" s="34" t="s">
        <v>589</v>
      </c>
      <c r="F819" s="42">
        <v>3</v>
      </c>
      <c r="G819" s="42">
        <v>6</v>
      </c>
      <c r="H819" s="42">
        <v>10</v>
      </c>
      <c r="I819" s="36"/>
      <c r="J819" s="38"/>
      <c r="K819" s="38"/>
      <c r="BF819" s="5"/>
      <c r="BG819" s="5"/>
    </row>
    <row r="820" spans="5:59" ht="15">
      <c r="E820" s="34" t="s">
        <v>589</v>
      </c>
      <c r="F820" s="42">
        <v>3</v>
      </c>
      <c r="G820" s="42">
        <v>6</v>
      </c>
      <c r="H820" s="42">
        <v>11</v>
      </c>
      <c r="I820" s="36"/>
      <c r="J820" s="38"/>
      <c r="K820" s="38"/>
      <c r="BF820" s="5"/>
      <c r="BG820" s="5"/>
    </row>
    <row r="821" spans="5:59" ht="15">
      <c r="E821" s="34" t="s">
        <v>589</v>
      </c>
      <c r="F821" s="42">
        <v>3</v>
      </c>
      <c r="G821" s="42">
        <v>6</v>
      </c>
      <c r="H821" s="42">
        <v>12</v>
      </c>
      <c r="I821" s="36"/>
      <c r="J821" s="38"/>
      <c r="K821" s="38"/>
      <c r="BF821" s="5"/>
      <c r="BG821" s="5"/>
    </row>
    <row r="822" spans="5:59" ht="15">
      <c r="E822" s="34" t="s">
        <v>589</v>
      </c>
      <c r="F822" s="42">
        <v>3</v>
      </c>
      <c r="G822" s="42">
        <v>6</v>
      </c>
      <c r="H822" s="42">
        <v>13</v>
      </c>
      <c r="I822" s="36"/>
      <c r="J822" s="38"/>
      <c r="K822" s="38"/>
      <c r="BF822" s="5"/>
      <c r="BG822" s="5"/>
    </row>
    <row r="823" spans="5:59" ht="15">
      <c r="E823" s="34" t="s">
        <v>589</v>
      </c>
      <c r="F823" s="42">
        <v>3</v>
      </c>
      <c r="G823" s="42">
        <v>6</v>
      </c>
      <c r="H823" s="42">
        <v>14</v>
      </c>
      <c r="I823" s="36"/>
      <c r="J823" s="38"/>
      <c r="K823" s="38"/>
      <c r="BF823" s="5"/>
      <c r="BG823" s="5"/>
    </row>
    <row r="824" spans="5:59" ht="15">
      <c r="E824" s="34" t="s">
        <v>589</v>
      </c>
      <c r="F824" s="42">
        <v>3</v>
      </c>
      <c r="G824" s="42">
        <v>6</v>
      </c>
      <c r="H824" s="42">
        <v>15</v>
      </c>
      <c r="I824" s="36"/>
      <c r="J824" s="38"/>
      <c r="K824" s="38"/>
      <c r="BF824" s="5"/>
      <c r="BG824" s="5"/>
    </row>
    <row r="825" spans="5:59" ht="15">
      <c r="E825" s="34" t="s">
        <v>589</v>
      </c>
      <c r="F825" s="42">
        <v>3</v>
      </c>
      <c r="G825" s="42">
        <v>6</v>
      </c>
      <c r="H825" s="42">
        <v>16</v>
      </c>
      <c r="I825" s="36"/>
      <c r="J825" s="38"/>
      <c r="K825" s="38"/>
      <c r="BF825" s="5"/>
      <c r="BG825" s="5"/>
    </row>
    <row r="826" spans="5:59" ht="15">
      <c r="E826" s="34" t="s">
        <v>589</v>
      </c>
      <c r="F826" s="42">
        <v>3</v>
      </c>
      <c r="G826" s="42">
        <v>6</v>
      </c>
      <c r="H826" s="42">
        <v>17</v>
      </c>
      <c r="I826" s="36"/>
      <c r="J826" s="38"/>
      <c r="K826" s="38"/>
      <c r="BF826" s="5"/>
      <c r="BG826" s="5"/>
    </row>
    <row r="827" spans="5:59" ht="15">
      <c r="E827" s="34" t="s">
        <v>589</v>
      </c>
      <c r="F827" s="42">
        <v>3</v>
      </c>
      <c r="G827" s="42">
        <v>6</v>
      </c>
      <c r="H827" s="42">
        <v>18</v>
      </c>
      <c r="I827" s="36"/>
      <c r="J827" s="38"/>
      <c r="K827" s="38"/>
      <c r="BF827" s="5"/>
      <c r="BG827" s="5"/>
    </row>
    <row r="828" spans="5:59" ht="15">
      <c r="E828" s="34" t="s">
        <v>589</v>
      </c>
      <c r="F828" s="42">
        <v>3</v>
      </c>
      <c r="G828" s="42">
        <v>6</v>
      </c>
      <c r="H828" s="42">
        <v>19</v>
      </c>
      <c r="I828" s="36"/>
      <c r="J828" s="38"/>
      <c r="K828" s="38"/>
      <c r="BF828" s="5"/>
      <c r="BG828" s="5"/>
    </row>
    <row r="829" spans="5:59" ht="15">
      <c r="E829" s="34" t="s">
        <v>589</v>
      </c>
      <c r="F829" s="42">
        <v>3</v>
      </c>
      <c r="G829" s="42">
        <v>6</v>
      </c>
      <c r="H829" s="42">
        <v>20</v>
      </c>
      <c r="I829" s="36"/>
      <c r="J829" s="38"/>
      <c r="K829" s="38"/>
      <c r="BF829" s="5"/>
      <c r="BG829" s="5"/>
    </row>
    <row r="830" spans="5:59" ht="15">
      <c r="E830" s="34" t="s">
        <v>589</v>
      </c>
      <c r="F830" s="42">
        <v>3</v>
      </c>
      <c r="G830" s="42">
        <v>6</v>
      </c>
      <c r="H830" s="42">
        <v>21</v>
      </c>
      <c r="I830" s="36"/>
      <c r="J830" s="38"/>
      <c r="K830" s="38"/>
      <c r="BF830" s="5"/>
      <c r="BG830" s="5"/>
    </row>
    <row r="831" spans="5:59" ht="15">
      <c r="E831" s="34" t="s">
        <v>589</v>
      </c>
      <c r="F831" s="42">
        <v>3</v>
      </c>
      <c r="G831" s="42">
        <v>6</v>
      </c>
      <c r="H831" s="42">
        <v>22</v>
      </c>
      <c r="I831" s="36"/>
      <c r="J831" s="38"/>
      <c r="K831" s="38"/>
      <c r="BF831" s="5"/>
      <c r="BG831" s="5"/>
    </row>
    <row r="832" spans="5:59" ht="15">
      <c r="E832" s="34" t="s">
        <v>589</v>
      </c>
      <c r="F832" s="42">
        <v>3</v>
      </c>
      <c r="G832" s="42">
        <v>6</v>
      </c>
      <c r="H832" s="42">
        <v>23</v>
      </c>
      <c r="I832" s="36"/>
      <c r="J832" s="38"/>
      <c r="K832" s="38"/>
      <c r="BF832" s="5"/>
      <c r="BG832" s="5"/>
    </row>
    <row r="833" spans="5:59" ht="15">
      <c r="E833" s="34" t="s">
        <v>589</v>
      </c>
      <c r="F833" s="42">
        <v>3</v>
      </c>
      <c r="G833" s="42">
        <v>6</v>
      </c>
      <c r="H833" s="42">
        <v>24</v>
      </c>
      <c r="I833" s="36"/>
      <c r="J833" s="38"/>
      <c r="K833" s="38"/>
      <c r="BF833" s="5"/>
      <c r="BG833" s="5"/>
    </row>
    <row r="834" spans="5:59" ht="15">
      <c r="E834" s="34" t="s">
        <v>589</v>
      </c>
      <c r="F834" s="42">
        <v>3</v>
      </c>
      <c r="G834" s="42">
        <v>6</v>
      </c>
      <c r="H834" s="42">
        <v>25</v>
      </c>
      <c r="I834" s="36"/>
      <c r="J834" s="38"/>
      <c r="K834" s="38"/>
      <c r="BF834" s="5"/>
      <c r="BG834" s="5"/>
    </row>
    <row r="835" spans="5:59" ht="15">
      <c r="E835" s="34" t="s">
        <v>589</v>
      </c>
      <c r="F835" s="42">
        <v>3</v>
      </c>
      <c r="G835" s="42">
        <v>6</v>
      </c>
      <c r="H835" s="42">
        <v>26</v>
      </c>
      <c r="I835" s="36"/>
      <c r="J835" s="38"/>
      <c r="K835" s="38"/>
      <c r="BF835" s="5"/>
      <c r="BG835" s="5"/>
    </row>
    <row r="836" spans="5:59" ht="15">
      <c r="E836" s="34" t="s">
        <v>589</v>
      </c>
      <c r="F836" s="42">
        <v>3</v>
      </c>
      <c r="G836" s="42">
        <v>6</v>
      </c>
      <c r="H836" s="42">
        <v>27</v>
      </c>
      <c r="I836" s="36"/>
      <c r="J836" s="38"/>
      <c r="K836" s="38"/>
      <c r="BF836" s="5"/>
      <c r="BG836" s="5"/>
    </row>
    <row r="837" spans="5:59" ht="15">
      <c r="E837" s="34" t="s">
        <v>589</v>
      </c>
      <c r="F837" s="42">
        <v>3</v>
      </c>
      <c r="G837" s="42">
        <v>6</v>
      </c>
      <c r="H837" s="42">
        <v>28</v>
      </c>
      <c r="I837" s="36"/>
      <c r="J837" s="38"/>
      <c r="K837" s="38"/>
      <c r="BF837" s="5"/>
      <c r="BG837" s="5"/>
    </row>
    <row r="838" spans="5:59" ht="15">
      <c r="E838" s="34" t="s">
        <v>589</v>
      </c>
      <c r="F838" s="42">
        <v>3</v>
      </c>
      <c r="G838" s="42">
        <v>6</v>
      </c>
      <c r="H838" s="42">
        <v>29</v>
      </c>
      <c r="I838" s="36"/>
      <c r="J838" s="38"/>
      <c r="K838" s="38"/>
      <c r="BF838" s="5"/>
      <c r="BG838" s="5"/>
    </row>
    <row r="839" spans="5:59" ht="15">
      <c r="E839" s="34" t="s">
        <v>589</v>
      </c>
      <c r="F839" s="42">
        <v>3</v>
      </c>
      <c r="G839" s="42">
        <v>6</v>
      </c>
      <c r="H839" s="42">
        <v>30</v>
      </c>
      <c r="I839" s="36"/>
      <c r="J839" s="38"/>
      <c r="K839" s="38"/>
      <c r="BF839" s="5"/>
      <c r="BG839" s="5"/>
    </row>
    <row r="840" spans="5:59" ht="15">
      <c r="E840" s="34" t="s">
        <v>589</v>
      </c>
      <c r="F840" s="42">
        <v>3</v>
      </c>
      <c r="G840" s="42">
        <v>6</v>
      </c>
      <c r="H840" s="42">
        <v>31</v>
      </c>
      <c r="I840" s="36"/>
      <c r="J840" s="38"/>
      <c r="K840" s="38"/>
      <c r="BF840" s="5"/>
      <c r="BG840" s="5"/>
    </row>
    <row r="841" spans="5:59" ht="15">
      <c r="E841" s="34" t="s">
        <v>589</v>
      </c>
      <c r="F841" s="42">
        <v>3</v>
      </c>
      <c r="G841" s="42">
        <v>6</v>
      </c>
      <c r="H841" s="42">
        <v>32</v>
      </c>
      <c r="I841" s="36"/>
      <c r="J841" s="38"/>
      <c r="K841" s="38"/>
      <c r="BF841" s="5"/>
      <c r="BG841" s="5"/>
    </row>
    <row r="842" spans="5:59" ht="15">
      <c r="E842" s="34" t="s">
        <v>589</v>
      </c>
      <c r="F842" s="42">
        <v>3</v>
      </c>
      <c r="G842" s="42">
        <v>6</v>
      </c>
      <c r="H842" s="42">
        <v>33</v>
      </c>
      <c r="I842" s="36"/>
      <c r="J842" s="38"/>
      <c r="K842" s="38"/>
      <c r="BF842" s="5"/>
      <c r="BG842" s="5"/>
    </row>
    <row r="843" spans="5:59" ht="15">
      <c r="E843" s="34" t="s">
        <v>589</v>
      </c>
      <c r="F843" s="42">
        <v>3</v>
      </c>
      <c r="G843" s="42">
        <v>6</v>
      </c>
      <c r="H843" s="42">
        <v>34</v>
      </c>
      <c r="I843" s="36"/>
      <c r="J843" s="38"/>
      <c r="K843" s="38"/>
      <c r="BF843" s="5"/>
      <c r="BG843" s="5"/>
    </row>
    <row r="844" spans="5:59" ht="15">
      <c r="E844" s="34" t="s">
        <v>589</v>
      </c>
      <c r="F844" s="42">
        <v>3</v>
      </c>
      <c r="G844" s="42">
        <v>6</v>
      </c>
      <c r="H844" s="42">
        <v>35</v>
      </c>
      <c r="I844" s="36"/>
      <c r="J844" s="38"/>
      <c r="K844" s="38"/>
      <c r="BF844" s="5"/>
      <c r="BG844" s="5"/>
    </row>
    <row r="845" spans="5:59" ht="15">
      <c r="E845" s="34" t="s">
        <v>589</v>
      </c>
      <c r="F845" s="42">
        <v>3</v>
      </c>
      <c r="G845" s="42">
        <v>6</v>
      </c>
      <c r="H845" s="42">
        <v>36</v>
      </c>
      <c r="I845" s="36"/>
      <c r="J845" s="38"/>
      <c r="K845" s="38"/>
      <c r="BF845" s="5"/>
      <c r="BG845" s="5"/>
    </row>
    <row r="846" spans="5:59" ht="15">
      <c r="E846" s="34" t="s">
        <v>589</v>
      </c>
      <c r="F846" s="42">
        <v>3</v>
      </c>
      <c r="G846" s="42">
        <v>6</v>
      </c>
      <c r="H846" s="42">
        <v>37</v>
      </c>
      <c r="I846" s="36"/>
      <c r="J846" s="38"/>
      <c r="K846" s="38"/>
      <c r="BF846" s="5"/>
      <c r="BG846" s="5"/>
    </row>
    <row r="847" spans="5:59" ht="15">
      <c r="E847" s="34" t="s">
        <v>589</v>
      </c>
      <c r="F847" s="42">
        <v>3</v>
      </c>
      <c r="G847" s="42">
        <v>6</v>
      </c>
      <c r="H847" s="42">
        <v>38</v>
      </c>
      <c r="I847" s="36"/>
      <c r="J847" s="38"/>
      <c r="K847" s="38"/>
      <c r="BF847" s="5"/>
      <c r="BG847" s="5"/>
    </row>
    <row r="848" spans="5:59" ht="15">
      <c r="E848" s="34" t="s">
        <v>589</v>
      </c>
      <c r="F848" s="42">
        <v>3</v>
      </c>
      <c r="G848" s="42">
        <v>6</v>
      </c>
      <c r="H848" s="42">
        <v>39</v>
      </c>
      <c r="I848" s="36"/>
      <c r="J848" s="38"/>
      <c r="K848" s="38"/>
      <c r="BF848" s="5"/>
      <c r="BG848" s="5"/>
    </row>
    <row r="849" spans="5:59" ht="15">
      <c r="E849" s="34" t="s">
        <v>589</v>
      </c>
      <c r="F849" s="42">
        <v>3</v>
      </c>
      <c r="G849" s="42">
        <v>6</v>
      </c>
      <c r="H849" s="42">
        <v>40</v>
      </c>
      <c r="I849" s="36"/>
      <c r="J849" s="38"/>
      <c r="K849" s="38"/>
      <c r="BF849" s="5"/>
      <c r="BG849" s="5"/>
    </row>
    <row r="850" spans="5:59" ht="15">
      <c r="E850" s="34" t="s">
        <v>589</v>
      </c>
      <c r="F850" s="42">
        <v>3</v>
      </c>
      <c r="G850" s="42">
        <v>6</v>
      </c>
      <c r="H850" s="42">
        <v>41</v>
      </c>
      <c r="I850" s="36"/>
      <c r="J850" s="38"/>
      <c r="K850" s="38"/>
      <c r="BF850" s="5"/>
      <c r="BG850" s="5"/>
    </row>
    <row r="851" spans="5:59" ht="15">
      <c r="E851" s="34" t="s">
        <v>589</v>
      </c>
      <c r="F851" s="42">
        <v>3</v>
      </c>
      <c r="G851" s="42">
        <v>6</v>
      </c>
      <c r="H851" s="42">
        <v>42</v>
      </c>
      <c r="I851" s="36"/>
      <c r="J851" s="38"/>
      <c r="K851" s="38"/>
      <c r="BF851" s="5"/>
      <c r="BG851" s="5"/>
    </row>
    <row r="852" spans="5:59" ht="15">
      <c r="E852" s="34" t="s">
        <v>589</v>
      </c>
      <c r="F852" s="42">
        <v>3</v>
      </c>
      <c r="G852" s="42">
        <v>6</v>
      </c>
      <c r="H852" s="42">
        <v>43</v>
      </c>
      <c r="I852" s="36"/>
      <c r="J852" s="38"/>
      <c r="K852" s="38"/>
      <c r="BF852" s="5"/>
      <c r="BG852" s="5"/>
    </row>
    <row r="853" spans="5:59" ht="15">
      <c r="E853" s="34" t="s">
        <v>589</v>
      </c>
      <c r="F853" s="42">
        <v>3</v>
      </c>
      <c r="G853" s="42">
        <v>6</v>
      </c>
      <c r="H853" s="42">
        <v>44</v>
      </c>
      <c r="I853" s="36"/>
      <c r="J853" s="38"/>
      <c r="K853" s="38"/>
      <c r="BF853" s="5"/>
      <c r="BG853" s="5"/>
    </row>
    <row r="854" spans="5:59" ht="15">
      <c r="E854" s="34" t="s">
        <v>589</v>
      </c>
      <c r="F854" s="42">
        <v>3</v>
      </c>
      <c r="G854" s="42">
        <v>6</v>
      </c>
      <c r="H854" s="42">
        <v>45</v>
      </c>
      <c r="I854" s="36"/>
      <c r="J854" s="38"/>
      <c r="K854" s="38"/>
      <c r="BF854" s="5"/>
      <c r="BG854" s="5"/>
    </row>
    <row r="855" spans="5:59" ht="15">
      <c r="E855" s="34" t="s">
        <v>589</v>
      </c>
      <c r="F855" s="42">
        <v>3</v>
      </c>
      <c r="G855" s="42">
        <v>6</v>
      </c>
      <c r="H855" s="42">
        <v>46</v>
      </c>
      <c r="I855" s="36"/>
      <c r="J855" s="38"/>
      <c r="K855" s="38"/>
      <c r="BF855" s="5"/>
      <c r="BG855" s="5"/>
    </row>
    <row r="856" spans="5:59" ht="15">
      <c r="E856" s="34" t="s">
        <v>589</v>
      </c>
      <c r="F856" s="42">
        <v>3</v>
      </c>
      <c r="G856" s="42">
        <v>6</v>
      </c>
      <c r="H856" s="42">
        <v>47</v>
      </c>
      <c r="I856" s="36"/>
      <c r="J856" s="38"/>
      <c r="K856" s="38"/>
      <c r="BF856" s="5"/>
      <c r="BG856" s="5"/>
    </row>
    <row r="857" spans="5:59" ht="15">
      <c r="E857" s="34" t="s">
        <v>589</v>
      </c>
      <c r="F857" s="42">
        <v>3</v>
      </c>
      <c r="G857" s="42">
        <v>6</v>
      </c>
      <c r="H857" s="42">
        <v>48</v>
      </c>
      <c r="I857" s="36"/>
      <c r="J857" s="38"/>
      <c r="K857" s="38"/>
      <c r="BF857" s="5"/>
      <c r="BG857" s="5"/>
    </row>
    <row r="858" spans="5:59" ht="15">
      <c r="E858" s="34" t="s">
        <v>589</v>
      </c>
      <c r="F858" s="42">
        <v>3</v>
      </c>
      <c r="G858" s="42">
        <v>6</v>
      </c>
      <c r="H858" s="42">
        <v>49</v>
      </c>
      <c r="I858" s="36"/>
      <c r="J858" s="38"/>
      <c r="K858" s="38"/>
      <c r="BF858" s="5"/>
      <c r="BG858" s="5"/>
    </row>
    <row r="859" spans="5:59" ht="15">
      <c r="E859" s="34" t="s">
        <v>589</v>
      </c>
      <c r="F859" s="42">
        <v>3</v>
      </c>
      <c r="G859" s="42">
        <v>6</v>
      </c>
      <c r="H859" s="42">
        <v>50</v>
      </c>
      <c r="I859" s="36"/>
      <c r="J859" s="38"/>
      <c r="K859" s="38"/>
      <c r="BF859" s="5"/>
      <c r="BG859" s="5"/>
    </row>
    <row r="860" spans="5:59" ht="15">
      <c r="E860" s="34" t="s">
        <v>589</v>
      </c>
      <c r="F860" s="42">
        <v>3</v>
      </c>
      <c r="G860" s="42">
        <v>6</v>
      </c>
      <c r="H860" s="42">
        <v>51</v>
      </c>
      <c r="I860" s="36"/>
      <c r="J860" s="38"/>
      <c r="K860" s="38"/>
      <c r="BF860" s="5"/>
      <c r="BG860" s="5"/>
    </row>
    <row r="861" spans="5:59" ht="15">
      <c r="E861" s="34" t="s">
        <v>589</v>
      </c>
      <c r="F861" s="42">
        <v>3</v>
      </c>
      <c r="G861" s="42">
        <v>6</v>
      </c>
      <c r="H861" s="42">
        <v>52</v>
      </c>
      <c r="I861" s="36"/>
      <c r="J861" s="38"/>
      <c r="K861" s="38"/>
      <c r="BF861" s="5"/>
      <c r="BG861" s="5"/>
    </row>
    <row r="862" spans="5:59" ht="15">
      <c r="E862" s="34" t="s">
        <v>589</v>
      </c>
      <c r="F862" s="42">
        <v>3</v>
      </c>
      <c r="G862" s="42">
        <v>6</v>
      </c>
      <c r="H862" s="42">
        <v>53</v>
      </c>
      <c r="I862" s="36"/>
      <c r="J862" s="38"/>
      <c r="K862" s="38"/>
      <c r="BF862" s="5"/>
      <c r="BG862" s="5"/>
    </row>
    <row r="863" spans="5:59" ht="15">
      <c r="E863" s="34" t="s">
        <v>589</v>
      </c>
      <c r="F863" s="42">
        <v>3</v>
      </c>
      <c r="G863" s="42">
        <v>6</v>
      </c>
      <c r="H863" s="42">
        <v>54</v>
      </c>
      <c r="I863" s="36"/>
      <c r="J863" s="38"/>
      <c r="K863" s="38"/>
      <c r="BF863" s="5"/>
      <c r="BG863" s="5"/>
    </row>
    <row r="864" spans="5:59" ht="15">
      <c r="E864" s="34" t="s">
        <v>589</v>
      </c>
      <c r="F864" s="42">
        <v>3</v>
      </c>
      <c r="G864" s="42">
        <v>6</v>
      </c>
      <c r="H864" s="42">
        <v>55</v>
      </c>
      <c r="I864" s="36"/>
      <c r="J864" s="38"/>
      <c r="K864" s="38"/>
      <c r="BF864" s="5"/>
      <c r="BG864" s="5"/>
    </row>
    <row r="865" spans="5:59" ht="15">
      <c r="E865" s="34" t="s">
        <v>589</v>
      </c>
      <c r="F865" s="42">
        <v>3</v>
      </c>
      <c r="G865" s="42">
        <v>6</v>
      </c>
      <c r="H865" s="42">
        <v>56</v>
      </c>
      <c r="I865" s="36"/>
      <c r="J865" s="38"/>
      <c r="K865" s="38"/>
      <c r="BF865" s="5"/>
      <c r="BG865" s="5"/>
    </row>
    <row r="866" spans="5:59" ht="15">
      <c r="E866" s="34" t="s">
        <v>589</v>
      </c>
      <c r="F866" s="42">
        <v>3</v>
      </c>
      <c r="G866" s="42">
        <v>6</v>
      </c>
      <c r="H866" s="42">
        <v>57</v>
      </c>
      <c r="I866" s="36"/>
      <c r="J866" s="38"/>
      <c r="K866" s="38"/>
      <c r="BF866" s="5"/>
      <c r="BG866" s="5"/>
    </row>
    <row r="867" spans="5:59" ht="15">
      <c r="E867" s="34" t="s">
        <v>589</v>
      </c>
      <c r="F867" s="42">
        <v>3</v>
      </c>
      <c r="G867" s="42">
        <v>6</v>
      </c>
      <c r="H867" s="42">
        <v>58</v>
      </c>
      <c r="I867" s="36"/>
      <c r="J867" s="38"/>
      <c r="K867" s="38"/>
      <c r="BF867" s="5"/>
      <c r="BG867" s="5"/>
    </row>
    <row r="868" spans="5:59" ht="15">
      <c r="E868" s="34" t="s">
        <v>589</v>
      </c>
      <c r="F868" s="42">
        <v>3</v>
      </c>
      <c r="G868" s="42">
        <v>6</v>
      </c>
      <c r="H868" s="42">
        <v>59</v>
      </c>
      <c r="I868" s="36"/>
      <c r="J868" s="38"/>
      <c r="K868" s="38"/>
      <c r="BF868" s="5"/>
      <c r="BG868" s="5"/>
    </row>
    <row r="869" spans="5:59" ht="15">
      <c r="E869" s="34" t="s">
        <v>589</v>
      </c>
      <c r="F869" s="42">
        <v>3</v>
      </c>
      <c r="G869" s="42">
        <v>6</v>
      </c>
      <c r="H869" s="42">
        <v>60</v>
      </c>
      <c r="I869" s="36"/>
      <c r="J869" s="38"/>
      <c r="K869" s="38"/>
      <c r="BF869" s="5"/>
      <c r="BG869" s="5"/>
    </row>
    <row r="870" spans="5:59" ht="15">
      <c r="E870" s="34" t="s">
        <v>589</v>
      </c>
      <c r="F870" s="42">
        <v>3</v>
      </c>
      <c r="G870" s="42">
        <v>6</v>
      </c>
      <c r="H870" s="42">
        <v>61</v>
      </c>
      <c r="I870" s="36"/>
      <c r="J870" s="38"/>
      <c r="K870" s="38"/>
      <c r="BF870" s="5"/>
      <c r="BG870" s="5"/>
    </row>
    <row r="871" spans="5:59" ht="15">
      <c r="E871" s="34" t="s">
        <v>589</v>
      </c>
      <c r="F871" s="42">
        <v>3</v>
      </c>
      <c r="G871" s="42">
        <v>6</v>
      </c>
      <c r="H871" s="42">
        <v>62</v>
      </c>
      <c r="I871" s="36"/>
      <c r="J871" s="38"/>
      <c r="K871" s="38"/>
      <c r="BF871" s="5"/>
      <c r="BG871" s="5"/>
    </row>
    <row r="872" spans="5:59" ht="15">
      <c r="E872" s="34" t="s">
        <v>589</v>
      </c>
      <c r="F872" s="42">
        <v>3</v>
      </c>
      <c r="G872" s="42">
        <v>6</v>
      </c>
      <c r="H872" s="42">
        <v>63</v>
      </c>
      <c r="I872" s="36"/>
      <c r="J872" s="38"/>
      <c r="K872" s="38"/>
      <c r="BF872" s="5"/>
      <c r="BG872" s="5"/>
    </row>
    <row r="873" spans="5:59" ht="15">
      <c r="E873" s="34" t="s">
        <v>589</v>
      </c>
      <c r="F873" s="42">
        <v>3</v>
      </c>
      <c r="G873" s="42">
        <v>6</v>
      </c>
      <c r="H873" s="42">
        <v>64</v>
      </c>
      <c r="I873" s="36"/>
      <c r="J873" s="38"/>
      <c r="K873" s="38"/>
      <c r="BF873" s="5"/>
      <c r="BG873" s="5"/>
    </row>
    <row r="874" spans="5:59" ht="15">
      <c r="E874" s="34" t="s">
        <v>589</v>
      </c>
      <c r="F874" s="42">
        <v>3</v>
      </c>
      <c r="G874" s="42">
        <v>6</v>
      </c>
      <c r="H874" s="42">
        <v>65</v>
      </c>
      <c r="I874" s="36"/>
      <c r="J874" s="38"/>
      <c r="K874" s="38"/>
      <c r="BF874" s="5"/>
      <c r="BG874" s="5"/>
    </row>
    <row r="875" spans="5:59" ht="15">
      <c r="E875" s="34" t="s">
        <v>589</v>
      </c>
      <c r="F875" s="42">
        <v>3</v>
      </c>
      <c r="G875" s="42">
        <v>6</v>
      </c>
      <c r="H875" s="42">
        <v>66</v>
      </c>
      <c r="I875" s="36"/>
      <c r="J875" s="38"/>
      <c r="K875" s="38"/>
      <c r="BF875" s="5"/>
      <c r="BG875" s="5"/>
    </row>
    <row r="876" spans="5:59" ht="15">
      <c r="E876" s="34" t="s">
        <v>589</v>
      </c>
      <c r="F876" s="42">
        <v>3</v>
      </c>
      <c r="G876" s="42">
        <v>6</v>
      </c>
      <c r="H876" s="42">
        <v>67</v>
      </c>
      <c r="I876" s="36"/>
      <c r="J876" s="38"/>
      <c r="K876" s="38"/>
      <c r="BF876" s="5"/>
      <c r="BG876" s="5"/>
    </row>
    <row r="877" spans="5:59" ht="15">
      <c r="E877" s="34" t="s">
        <v>589</v>
      </c>
      <c r="F877" s="42">
        <v>3</v>
      </c>
      <c r="G877" s="42">
        <v>6</v>
      </c>
      <c r="H877" s="42">
        <v>68</v>
      </c>
      <c r="I877" s="36"/>
      <c r="J877" s="38"/>
      <c r="K877" s="38"/>
      <c r="BF877" s="5"/>
      <c r="BG877" s="5"/>
    </row>
    <row r="878" spans="5:59" ht="15">
      <c r="E878" s="34" t="s">
        <v>589</v>
      </c>
      <c r="F878" s="42">
        <v>3</v>
      </c>
      <c r="G878" s="42">
        <v>6</v>
      </c>
      <c r="H878" s="42">
        <v>69</v>
      </c>
      <c r="I878" s="36"/>
      <c r="J878" s="38"/>
      <c r="K878" s="38"/>
      <c r="BF878" s="5"/>
      <c r="BG878" s="5"/>
    </row>
    <row r="879" spans="5:59" ht="15">
      <c r="E879" s="34" t="s">
        <v>589</v>
      </c>
      <c r="F879" s="42">
        <v>3</v>
      </c>
      <c r="G879" s="42">
        <v>6</v>
      </c>
      <c r="H879" s="42">
        <v>70</v>
      </c>
      <c r="I879" s="36"/>
      <c r="J879" s="38"/>
      <c r="K879" s="38"/>
      <c r="BF879" s="5"/>
      <c r="BG879" s="5"/>
    </row>
    <row r="880" spans="5:59" ht="15">
      <c r="E880" s="34" t="s">
        <v>589</v>
      </c>
      <c r="F880" s="42">
        <v>3</v>
      </c>
      <c r="G880" s="42">
        <v>6</v>
      </c>
      <c r="H880" s="42">
        <v>71</v>
      </c>
      <c r="I880" s="36"/>
      <c r="J880" s="38"/>
      <c r="K880" s="38"/>
      <c r="BF880" s="5"/>
      <c r="BG880" s="5"/>
    </row>
    <row r="881" spans="5:59" ht="15">
      <c r="E881" s="34" t="s">
        <v>589</v>
      </c>
      <c r="F881" s="42">
        <v>3</v>
      </c>
      <c r="G881" s="42">
        <v>6</v>
      </c>
      <c r="H881" s="42">
        <v>72</v>
      </c>
      <c r="I881" s="36"/>
      <c r="J881" s="38"/>
      <c r="K881" s="38"/>
      <c r="BF881" s="5"/>
      <c r="BG881" s="5"/>
    </row>
    <row r="882" spans="5:59" ht="15">
      <c r="E882" s="34" t="s">
        <v>589</v>
      </c>
      <c r="F882" s="42">
        <v>3</v>
      </c>
      <c r="G882" s="42">
        <v>6</v>
      </c>
      <c r="H882" s="42">
        <v>73</v>
      </c>
      <c r="I882" s="36"/>
      <c r="J882" s="38"/>
      <c r="K882" s="38"/>
      <c r="BF882" s="5"/>
      <c r="BG882" s="5"/>
    </row>
    <row r="883" spans="5:59" ht="15">
      <c r="E883" s="34" t="s">
        <v>589</v>
      </c>
      <c r="F883" s="42">
        <v>3</v>
      </c>
      <c r="G883" s="42">
        <v>6</v>
      </c>
      <c r="H883" s="42">
        <v>74</v>
      </c>
      <c r="I883" s="36"/>
      <c r="J883" s="38"/>
      <c r="K883" s="38"/>
      <c r="BF883" s="5"/>
      <c r="BG883" s="5"/>
    </row>
    <row r="884" spans="5:59" ht="15">
      <c r="E884" s="34" t="s">
        <v>589</v>
      </c>
      <c r="F884" s="42">
        <v>3</v>
      </c>
      <c r="G884" s="42">
        <v>6</v>
      </c>
      <c r="H884" s="42">
        <v>75</v>
      </c>
      <c r="I884" s="36"/>
      <c r="J884" s="38"/>
      <c r="K884" s="38"/>
      <c r="BF884" s="5"/>
      <c r="BG884" s="5"/>
    </row>
    <row r="885" spans="5:59" ht="15">
      <c r="E885" s="34" t="s">
        <v>589</v>
      </c>
      <c r="F885" s="42">
        <v>3</v>
      </c>
      <c r="G885" s="42">
        <v>6</v>
      </c>
      <c r="H885" s="42">
        <v>76</v>
      </c>
      <c r="I885" s="36"/>
      <c r="J885" s="38"/>
      <c r="K885" s="38"/>
      <c r="BF885" s="5"/>
      <c r="BG885" s="5"/>
    </row>
    <row r="886" spans="5:59" ht="15">
      <c r="E886" s="34" t="s">
        <v>589</v>
      </c>
      <c r="F886" s="42">
        <v>3</v>
      </c>
      <c r="G886" s="42">
        <v>6</v>
      </c>
      <c r="H886" s="42">
        <v>77</v>
      </c>
      <c r="I886" s="36"/>
      <c r="J886" s="38"/>
      <c r="K886" s="38"/>
      <c r="BF886" s="5"/>
      <c r="BG886" s="5"/>
    </row>
    <row r="887" spans="5:59" ht="15">
      <c r="E887" s="34" t="s">
        <v>589</v>
      </c>
      <c r="F887" s="42">
        <v>3</v>
      </c>
      <c r="G887" s="42">
        <v>6</v>
      </c>
      <c r="H887" s="42">
        <v>78</v>
      </c>
      <c r="I887" s="36"/>
      <c r="J887" s="38"/>
      <c r="K887" s="38"/>
      <c r="BF887" s="5"/>
      <c r="BG887" s="5"/>
    </row>
    <row r="888" spans="5:59" ht="15">
      <c r="E888" s="34" t="s">
        <v>589</v>
      </c>
      <c r="F888" s="42">
        <v>3</v>
      </c>
      <c r="G888" s="42">
        <v>6</v>
      </c>
      <c r="H888" s="42">
        <v>79</v>
      </c>
      <c r="I888" s="36"/>
      <c r="J888" s="38"/>
      <c r="K888" s="38"/>
      <c r="BF888" s="5"/>
      <c r="BG888" s="5"/>
    </row>
    <row r="889" spans="5:59" ht="15">
      <c r="E889" s="34" t="s">
        <v>589</v>
      </c>
      <c r="F889" s="42">
        <v>3</v>
      </c>
      <c r="G889" s="42">
        <v>6</v>
      </c>
      <c r="H889" s="42">
        <v>80</v>
      </c>
      <c r="I889" s="36"/>
      <c r="J889" s="38"/>
      <c r="K889" s="38"/>
      <c r="BF889" s="5"/>
      <c r="BG889" s="5"/>
    </row>
    <row r="890" spans="5:59" ht="15">
      <c r="E890" s="34" t="s">
        <v>589</v>
      </c>
      <c r="F890" s="42">
        <v>3</v>
      </c>
      <c r="G890" s="42">
        <v>6</v>
      </c>
      <c r="H890" s="42">
        <v>81</v>
      </c>
      <c r="I890" s="36"/>
      <c r="J890" s="38"/>
      <c r="K890" s="38"/>
      <c r="BF890" s="5"/>
      <c r="BG890" s="5"/>
    </row>
    <row r="891" spans="5:59" ht="15">
      <c r="E891" s="34" t="s">
        <v>589</v>
      </c>
      <c r="F891" s="42">
        <v>3</v>
      </c>
      <c r="G891" s="42">
        <v>6</v>
      </c>
      <c r="H891" s="42">
        <v>82</v>
      </c>
      <c r="I891" s="36"/>
      <c r="J891" s="38"/>
      <c r="K891" s="38"/>
      <c r="BF891" s="5"/>
      <c r="BG891" s="5"/>
    </row>
    <row r="892" spans="5:59" ht="15">
      <c r="E892" s="34" t="s">
        <v>589</v>
      </c>
      <c r="F892" s="42">
        <v>3</v>
      </c>
      <c r="G892" s="42">
        <v>6</v>
      </c>
      <c r="H892" s="42">
        <v>83</v>
      </c>
      <c r="I892" s="36"/>
      <c r="J892" s="38"/>
      <c r="K892" s="38"/>
      <c r="BF892" s="5"/>
      <c r="BG892" s="5"/>
    </row>
    <row r="893" spans="5:59" ht="15">
      <c r="E893" s="34" t="s">
        <v>589</v>
      </c>
      <c r="F893" s="42">
        <v>3</v>
      </c>
      <c r="G893" s="42">
        <v>6</v>
      </c>
      <c r="H893" s="42">
        <v>84</v>
      </c>
      <c r="I893" s="36"/>
      <c r="J893" s="38"/>
      <c r="K893" s="38"/>
      <c r="BF893" s="5"/>
      <c r="BG893" s="5"/>
    </row>
    <row r="894" spans="5:59" ht="15">
      <c r="E894" s="34" t="s">
        <v>589</v>
      </c>
      <c r="F894" s="42">
        <v>3</v>
      </c>
      <c r="G894" s="42">
        <v>6</v>
      </c>
      <c r="H894" s="42">
        <v>85</v>
      </c>
      <c r="I894" s="36"/>
      <c r="J894" s="38"/>
      <c r="K894" s="38"/>
      <c r="BF894" s="5"/>
      <c r="BG894" s="5"/>
    </row>
    <row r="895" spans="5:59" ht="15">
      <c r="E895" s="34" t="s">
        <v>589</v>
      </c>
      <c r="F895" s="42">
        <v>3</v>
      </c>
      <c r="G895" s="42">
        <v>6</v>
      </c>
      <c r="H895" s="42">
        <v>86</v>
      </c>
      <c r="I895" s="36"/>
      <c r="J895" s="38"/>
      <c r="K895" s="38"/>
      <c r="BF895" s="5"/>
      <c r="BG895" s="5"/>
    </row>
    <row r="896" spans="5:59" ht="15">
      <c r="E896" s="34" t="s">
        <v>589</v>
      </c>
      <c r="F896" s="42">
        <v>3</v>
      </c>
      <c r="G896" s="42">
        <v>6</v>
      </c>
      <c r="H896" s="42">
        <v>87</v>
      </c>
      <c r="I896" s="36"/>
      <c r="J896" s="38"/>
      <c r="K896" s="38"/>
      <c r="BF896" s="5"/>
      <c r="BG896" s="5"/>
    </row>
    <row r="897" spans="5:59" ht="15">
      <c r="E897" s="34" t="s">
        <v>589</v>
      </c>
      <c r="F897" s="42">
        <v>3</v>
      </c>
      <c r="G897" s="42">
        <v>6</v>
      </c>
      <c r="H897" s="42">
        <v>88</v>
      </c>
      <c r="I897" s="36"/>
      <c r="J897" s="38"/>
      <c r="K897" s="38"/>
      <c r="BF897" s="5"/>
      <c r="BG897" s="5"/>
    </row>
    <row r="898" spans="5:59" ht="15">
      <c r="E898" s="34" t="s">
        <v>589</v>
      </c>
      <c r="F898" s="42">
        <v>3</v>
      </c>
      <c r="G898" s="42">
        <v>6</v>
      </c>
      <c r="H898" s="42">
        <v>89</v>
      </c>
      <c r="I898" s="36"/>
      <c r="J898" s="38"/>
      <c r="K898" s="38"/>
      <c r="BF898" s="5"/>
      <c r="BG898" s="5"/>
    </row>
    <row r="899" spans="5:59" ht="15">
      <c r="E899" s="34" t="s">
        <v>589</v>
      </c>
      <c r="F899" s="42">
        <v>3</v>
      </c>
      <c r="G899" s="42">
        <v>6</v>
      </c>
      <c r="H899" s="42">
        <v>90</v>
      </c>
      <c r="I899" s="36"/>
      <c r="J899" s="38"/>
      <c r="K899" s="38"/>
      <c r="BF899" s="5"/>
      <c r="BG899" s="5"/>
    </row>
    <row r="900" spans="5:59" ht="15">
      <c r="E900" s="34" t="s">
        <v>589</v>
      </c>
      <c r="F900" s="42">
        <v>3</v>
      </c>
      <c r="G900" s="42">
        <v>6</v>
      </c>
      <c r="H900" s="42">
        <v>91</v>
      </c>
      <c r="I900" s="36"/>
      <c r="J900" s="38"/>
      <c r="K900" s="38"/>
      <c r="BF900" s="5"/>
      <c r="BG900" s="5"/>
    </row>
    <row r="901" spans="5:59" ht="15">
      <c r="E901" s="34" t="s">
        <v>589</v>
      </c>
      <c r="F901" s="42">
        <v>3</v>
      </c>
      <c r="G901" s="42">
        <v>6</v>
      </c>
      <c r="H901" s="42">
        <v>92</v>
      </c>
      <c r="I901" s="36"/>
      <c r="J901" s="38"/>
      <c r="K901" s="38"/>
      <c r="BF901" s="5"/>
      <c r="BG901" s="5"/>
    </row>
    <row r="902" spans="5:59" ht="15">
      <c r="E902" s="34" t="s">
        <v>589</v>
      </c>
      <c r="F902" s="42">
        <v>3</v>
      </c>
      <c r="G902" s="42">
        <v>6</v>
      </c>
      <c r="H902" s="42">
        <v>93</v>
      </c>
      <c r="I902" s="36"/>
      <c r="J902" s="38"/>
      <c r="K902" s="38"/>
      <c r="BF902" s="5"/>
      <c r="BG902" s="5"/>
    </row>
    <row r="903" spans="5:59" ht="15">
      <c r="E903" s="34" t="s">
        <v>589</v>
      </c>
      <c r="F903" s="42">
        <v>3</v>
      </c>
      <c r="G903" s="42">
        <v>6</v>
      </c>
      <c r="H903" s="42">
        <v>94</v>
      </c>
      <c r="I903" s="36"/>
      <c r="J903" s="38"/>
      <c r="K903" s="38"/>
      <c r="BF903" s="5"/>
      <c r="BG903" s="5"/>
    </row>
    <row r="904" spans="5:59" ht="15">
      <c r="E904" s="34" t="s">
        <v>589</v>
      </c>
      <c r="F904" s="42">
        <v>3</v>
      </c>
      <c r="G904" s="42">
        <v>6</v>
      </c>
      <c r="H904" s="42">
        <v>95</v>
      </c>
      <c r="I904" s="36"/>
      <c r="J904" s="38"/>
      <c r="K904" s="38"/>
      <c r="BF904" s="5"/>
      <c r="BG904" s="5"/>
    </row>
    <row r="905" spans="5:59" ht="15">
      <c r="E905" s="34" t="s">
        <v>589</v>
      </c>
      <c r="F905" s="42">
        <v>3</v>
      </c>
      <c r="G905" s="42">
        <v>6</v>
      </c>
      <c r="H905" s="42">
        <v>96</v>
      </c>
      <c r="I905" s="36"/>
      <c r="J905" s="38"/>
      <c r="K905" s="38"/>
      <c r="BF905" s="5"/>
      <c r="BG905" s="5"/>
    </row>
    <row r="906" spans="5:59" ht="15">
      <c r="E906" s="34" t="s">
        <v>589</v>
      </c>
      <c r="F906" s="42">
        <v>3</v>
      </c>
      <c r="G906" s="42">
        <v>6</v>
      </c>
      <c r="H906" s="42">
        <v>97</v>
      </c>
      <c r="I906" s="36"/>
      <c r="J906" s="38"/>
      <c r="K906" s="38"/>
      <c r="BF906" s="5"/>
      <c r="BG906" s="5"/>
    </row>
    <row r="907" spans="5:59" ht="15">
      <c r="E907" s="34" t="s">
        <v>589</v>
      </c>
      <c r="F907" s="42">
        <v>3</v>
      </c>
      <c r="G907" s="42">
        <v>6</v>
      </c>
      <c r="H907" s="42">
        <v>98</v>
      </c>
      <c r="I907" s="36"/>
      <c r="J907" s="38"/>
      <c r="K907" s="38"/>
      <c r="BF907" s="5"/>
      <c r="BG907" s="5"/>
    </row>
    <row r="908" spans="5:59" ht="15">
      <c r="E908" s="34" t="s">
        <v>589</v>
      </c>
      <c r="F908" s="42">
        <v>3</v>
      </c>
      <c r="G908" s="42">
        <v>6</v>
      </c>
      <c r="H908" s="42">
        <v>99</v>
      </c>
      <c r="I908" s="36"/>
      <c r="J908" s="38"/>
      <c r="K908" s="38"/>
      <c r="BF908" s="5"/>
      <c r="BG908" s="5"/>
    </row>
    <row r="909" spans="5:59" ht="15">
      <c r="E909" s="34" t="s">
        <v>589</v>
      </c>
      <c r="F909" s="42">
        <v>3</v>
      </c>
      <c r="G909" s="42">
        <v>6</v>
      </c>
      <c r="H909" s="42">
        <v>100</v>
      </c>
      <c r="I909" s="36"/>
      <c r="J909" s="38"/>
      <c r="K909" s="38"/>
      <c r="BF909" s="5"/>
      <c r="BG909" s="5"/>
    </row>
    <row r="910" spans="5:59" ht="15">
      <c r="E910" s="34" t="s">
        <v>589</v>
      </c>
      <c r="F910" s="42">
        <v>3</v>
      </c>
      <c r="G910" s="42">
        <v>6</v>
      </c>
      <c r="H910" s="42">
        <v>101</v>
      </c>
      <c r="I910" s="36"/>
      <c r="J910" s="38"/>
      <c r="K910" s="38"/>
      <c r="BF910" s="5"/>
      <c r="BG910" s="5"/>
    </row>
    <row r="911" spans="5:59" ht="15">
      <c r="E911" s="34" t="s">
        <v>589</v>
      </c>
      <c r="F911" s="42">
        <v>3</v>
      </c>
      <c r="G911" s="42">
        <v>6</v>
      </c>
      <c r="H911" s="42">
        <v>102</v>
      </c>
      <c r="I911" s="36"/>
      <c r="J911" s="38"/>
      <c r="K911" s="38"/>
      <c r="BF911" s="5"/>
      <c r="BG911" s="5"/>
    </row>
    <row r="912" spans="5:59" ht="15">
      <c r="E912" s="34" t="s">
        <v>589</v>
      </c>
      <c r="F912" s="42">
        <v>3</v>
      </c>
      <c r="G912" s="42">
        <v>6</v>
      </c>
      <c r="H912" s="42">
        <v>103</v>
      </c>
      <c r="I912" s="36"/>
      <c r="J912" s="38"/>
      <c r="K912" s="38"/>
      <c r="BF912" s="5"/>
      <c r="BG912" s="5"/>
    </row>
    <row r="913" spans="5:59" ht="15">
      <c r="E913" s="34" t="s">
        <v>589</v>
      </c>
      <c r="F913" s="42">
        <v>3</v>
      </c>
      <c r="G913" s="42">
        <v>6</v>
      </c>
      <c r="H913" s="42">
        <v>104</v>
      </c>
      <c r="I913" s="36"/>
      <c r="J913" s="38"/>
      <c r="K913" s="38"/>
      <c r="BF913" s="5"/>
      <c r="BG913" s="5"/>
    </row>
    <row r="914" spans="5:59" ht="15">
      <c r="E914" s="34" t="s">
        <v>589</v>
      </c>
      <c r="F914" s="42">
        <v>3</v>
      </c>
      <c r="G914" s="42">
        <v>6</v>
      </c>
      <c r="H914" s="42">
        <v>105</v>
      </c>
      <c r="I914" s="36"/>
      <c r="J914" s="38"/>
      <c r="K914" s="38"/>
      <c r="BF914" s="5"/>
      <c r="BG914" s="5"/>
    </row>
    <row r="915" spans="5:59" ht="15">
      <c r="E915" s="34" t="s">
        <v>589</v>
      </c>
      <c r="F915" s="42">
        <v>3</v>
      </c>
      <c r="G915" s="42">
        <v>6</v>
      </c>
      <c r="H915" s="42">
        <v>106</v>
      </c>
      <c r="I915" s="36"/>
      <c r="J915" s="38"/>
      <c r="K915" s="38"/>
      <c r="BF915" s="5"/>
      <c r="BG915" s="5"/>
    </row>
    <row r="916" spans="5:59" ht="15">
      <c r="E916" s="34" t="s">
        <v>589</v>
      </c>
      <c r="F916" s="42">
        <v>3</v>
      </c>
      <c r="G916" s="42">
        <v>6</v>
      </c>
      <c r="H916" s="42">
        <v>107</v>
      </c>
      <c r="I916" s="36"/>
      <c r="J916" s="38"/>
      <c r="K916" s="38"/>
      <c r="BF916" s="5"/>
      <c r="BG916" s="5"/>
    </row>
    <row r="917" spans="5:59" ht="15">
      <c r="E917" s="34" t="s">
        <v>589</v>
      </c>
      <c r="F917" s="42">
        <v>3</v>
      </c>
      <c r="G917" s="42">
        <v>6</v>
      </c>
      <c r="H917" s="42">
        <v>108</v>
      </c>
      <c r="I917" s="36"/>
      <c r="J917" s="38"/>
      <c r="K917" s="38"/>
      <c r="BF917" s="5"/>
      <c r="BG917" s="5"/>
    </row>
    <row r="918" spans="5:59" ht="15">
      <c r="E918" s="34" t="s">
        <v>589</v>
      </c>
      <c r="F918" s="42">
        <v>3</v>
      </c>
      <c r="G918" s="42">
        <v>6</v>
      </c>
      <c r="H918" s="42">
        <v>109</v>
      </c>
      <c r="I918" s="36"/>
      <c r="J918" s="38"/>
      <c r="K918" s="38"/>
      <c r="BF918" s="5"/>
      <c r="BG918" s="5"/>
    </row>
    <row r="919" spans="5:59" ht="15">
      <c r="E919" s="34" t="s">
        <v>589</v>
      </c>
      <c r="F919" s="42">
        <v>3</v>
      </c>
      <c r="G919" s="42">
        <v>6</v>
      </c>
      <c r="H919" s="42">
        <v>110</v>
      </c>
      <c r="I919" s="36"/>
      <c r="J919" s="38"/>
      <c r="K919" s="38"/>
      <c r="BF919" s="5"/>
      <c r="BG919" s="5"/>
    </row>
    <row r="920" spans="5:59" ht="15">
      <c r="E920" s="34" t="s">
        <v>589</v>
      </c>
      <c r="F920" s="42">
        <v>3</v>
      </c>
      <c r="G920" s="42">
        <v>6</v>
      </c>
      <c r="H920" s="42">
        <v>111</v>
      </c>
      <c r="I920" s="36"/>
      <c r="J920" s="38"/>
      <c r="K920" s="38"/>
      <c r="BF920" s="5"/>
      <c r="BG920" s="5"/>
    </row>
    <row r="921" spans="5:59" ht="15">
      <c r="E921" s="34" t="s">
        <v>589</v>
      </c>
      <c r="F921" s="42">
        <v>3</v>
      </c>
      <c r="G921" s="42">
        <v>6</v>
      </c>
      <c r="H921" s="42">
        <v>112</v>
      </c>
      <c r="I921" s="36"/>
      <c r="J921" s="38"/>
      <c r="K921" s="38"/>
      <c r="BF921" s="5"/>
      <c r="BG921" s="5"/>
    </row>
    <row r="922" spans="5:59" ht="15">
      <c r="E922" s="34" t="s">
        <v>589</v>
      </c>
      <c r="F922" s="42">
        <v>3</v>
      </c>
      <c r="G922" s="42">
        <v>6</v>
      </c>
      <c r="H922" s="42">
        <v>113</v>
      </c>
      <c r="I922" s="36"/>
      <c r="J922" s="38"/>
      <c r="K922" s="38"/>
      <c r="BF922" s="5"/>
      <c r="BG922" s="5"/>
    </row>
    <row r="923" spans="5:59" ht="15">
      <c r="E923" s="34" t="s">
        <v>589</v>
      </c>
      <c r="F923" s="42">
        <v>3</v>
      </c>
      <c r="G923" s="42">
        <v>6</v>
      </c>
      <c r="H923" s="42">
        <v>114</v>
      </c>
      <c r="I923" s="36"/>
      <c r="J923" s="38"/>
      <c r="K923" s="38"/>
      <c r="BF923" s="5"/>
      <c r="BG923" s="5"/>
    </row>
    <row r="924" spans="5:59" ht="15">
      <c r="E924" s="34" t="s">
        <v>589</v>
      </c>
      <c r="F924" s="42">
        <v>3</v>
      </c>
      <c r="G924" s="42">
        <v>6</v>
      </c>
      <c r="H924" s="42">
        <v>115</v>
      </c>
      <c r="I924" s="36"/>
      <c r="J924" s="38"/>
      <c r="K924" s="38"/>
      <c r="BF924" s="5"/>
      <c r="BG924" s="5"/>
    </row>
    <row r="925" spans="5:59" ht="15">
      <c r="E925" s="34" t="s">
        <v>589</v>
      </c>
      <c r="F925" s="42">
        <v>3</v>
      </c>
      <c r="G925" s="42">
        <v>6</v>
      </c>
      <c r="H925" s="42">
        <v>116</v>
      </c>
      <c r="I925" s="36"/>
      <c r="J925" s="38"/>
      <c r="K925" s="38"/>
      <c r="BF925" s="5"/>
      <c r="BG925" s="5"/>
    </row>
    <row r="926" spans="5:59" ht="15">
      <c r="E926" s="34" t="s">
        <v>589</v>
      </c>
      <c r="F926" s="42">
        <v>3</v>
      </c>
      <c r="G926" s="42">
        <v>6</v>
      </c>
      <c r="H926" s="42">
        <v>117</v>
      </c>
      <c r="I926" s="36"/>
      <c r="J926" s="38"/>
      <c r="K926" s="38"/>
      <c r="BF926" s="5"/>
      <c r="BG926" s="5"/>
    </row>
    <row r="927" spans="5:59" ht="15">
      <c r="E927" s="34" t="s">
        <v>589</v>
      </c>
      <c r="F927" s="42">
        <v>3</v>
      </c>
      <c r="G927" s="42">
        <v>6</v>
      </c>
      <c r="H927" s="42">
        <v>118</v>
      </c>
      <c r="I927" s="36"/>
      <c r="J927" s="38"/>
      <c r="K927" s="38"/>
      <c r="BF927" s="5"/>
      <c r="BG927" s="5"/>
    </row>
    <row r="928" spans="5:59" ht="15">
      <c r="E928" s="34" t="s">
        <v>589</v>
      </c>
      <c r="F928" s="42">
        <v>3</v>
      </c>
      <c r="G928" s="42">
        <v>6</v>
      </c>
      <c r="H928" s="42">
        <v>119</v>
      </c>
      <c r="I928" s="36"/>
      <c r="J928" s="38"/>
      <c r="K928" s="38"/>
      <c r="BF928" s="5"/>
      <c r="BG928" s="5"/>
    </row>
    <row r="929" spans="5:59" ht="15">
      <c r="E929" s="34" t="s">
        <v>589</v>
      </c>
      <c r="F929" s="42">
        <v>3</v>
      </c>
      <c r="G929" s="42">
        <v>6</v>
      </c>
      <c r="H929" s="42">
        <v>120</v>
      </c>
      <c r="I929" s="36"/>
      <c r="J929" s="38"/>
      <c r="K929" s="38"/>
      <c r="BF929" s="5"/>
      <c r="BG929" s="5"/>
    </row>
    <row r="930" spans="5:59" ht="15">
      <c r="E930" s="34" t="s">
        <v>589</v>
      </c>
      <c r="F930" s="42">
        <v>3</v>
      </c>
      <c r="G930" s="42">
        <v>6</v>
      </c>
      <c r="H930" s="42">
        <v>121</v>
      </c>
      <c r="I930" s="36"/>
      <c r="J930" s="38"/>
      <c r="K930" s="38"/>
      <c r="BF930" s="5"/>
      <c r="BG930" s="5"/>
    </row>
    <row r="931" spans="5:59" ht="15">
      <c r="E931" s="34" t="s">
        <v>589</v>
      </c>
      <c r="F931" s="42">
        <v>3</v>
      </c>
      <c r="G931" s="42">
        <v>6</v>
      </c>
      <c r="H931" s="42">
        <v>122</v>
      </c>
      <c r="I931" s="36"/>
      <c r="J931" s="38"/>
      <c r="K931" s="38"/>
      <c r="BF931" s="5"/>
      <c r="BG931" s="5"/>
    </row>
    <row r="932" spans="5:59" ht="15">
      <c r="E932" s="34" t="s">
        <v>589</v>
      </c>
      <c r="F932" s="42">
        <v>3</v>
      </c>
      <c r="G932" s="42">
        <v>6</v>
      </c>
      <c r="H932" s="42">
        <v>123</v>
      </c>
      <c r="I932" s="36"/>
      <c r="J932" s="38"/>
      <c r="K932" s="38"/>
      <c r="BF932" s="5"/>
      <c r="BG932" s="5"/>
    </row>
    <row r="933" spans="5:59" ht="15">
      <c r="E933" s="34" t="s">
        <v>589</v>
      </c>
      <c r="F933" s="42">
        <v>3</v>
      </c>
      <c r="G933" s="42">
        <v>6</v>
      </c>
      <c r="H933" s="42">
        <v>124</v>
      </c>
      <c r="I933" s="36"/>
      <c r="J933" s="38"/>
      <c r="K933" s="38"/>
      <c r="BF933" s="5"/>
      <c r="BG933" s="5"/>
    </row>
    <row r="934" spans="5:59" ht="15">
      <c r="E934" s="34" t="s">
        <v>589</v>
      </c>
      <c r="F934" s="42">
        <v>3</v>
      </c>
      <c r="G934" s="42">
        <v>6</v>
      </c>
      <c r="H934" s="42">
        <v>125</v>
      </c>
      <c r="I934" s="36"/>
      <c r="J934" s="38"/>
      <c r="K934" s="38"/>
      <c r="BF934" s="5"/>
      <c r="BG934" s="5"/>
    </row>
    <row r="935" spans="5:59" ht="15">
      <c r="E935" s="34" t="s">
        <v>589</v>
      </c>
      <c r="F935" s="42">
        <v>3</v>
      </c>
      <c r="G935" s="42">
        <v>6</v>
      </c>
      <c r="H935" s="42">
        <v>126</v>
      </c>
      <c r="I935" s="36"/>
      <c r="J935" s="38"/>
      <c r="K935" s="38"/>
      <c r="BF935" s="5"/>
      <c r="BG935" s="5"/>
    </row>
    <row r="936" spans="5:59" ht="15">
      <c r="E936" s="34" t="s">
        <v>589</v>
      </c>
      <c r="F936" s="42">
        <v>3</v>
      </c>
      <c r="G936" s="42">
        <v>6</v>
      </c>
      <c r="H936" s="42">
        <v>127</v>
      </c>
      <c r="I936" s="36"/>
      <c r="J936" s="38"/>
      <c r="K936" s="38"/>
      <c r="BF936" s="5"/>
      <c r="BG936" s="5"/>
    </row>
    <row r="937" spans="5:59" ht="15">
      <c r="E937" s="34" t="s">
        <v>589</v>
      </c>
      <c r="F937" s="42">
        <v>3</v>
      </c>
      <c r="G937" s="42">
        <v>6</v>
      </c>
      <c r="H937" s="42">
        <v>128</v>
      </c>
      <c r="I937" s="36"/>
      <c r="J937" s="38"/>
      <c r="K937" s="38"/>
      <c r="BF937" s="5"/>
      <c r="BG937" s="5"/>
    </row>
    <row r="938" spans="5:59" ht="15">
      <c r="E938" s="34" t="s">
        <v>589</v>
      </c>
      <c r="F938" s="42">
        <v>3</v>
      </c>
      <c r="G938" s="42">
        <v>6</v>
      </c>
      <c r="H938" s="42">
        <v>129</v>
      </c>
      <c r="I938" s="36"/>
      <c r="J938" s="38"/>
      <c r="K938" s="38"/>
      <c r="BF938" s="5"/>
      <c r="BG938" s="5"/>
    </row>
    <row r="939" spans="5:59" ht="15">
      <c r="E939" s="34" t="s">
        <v>589</v>
      </c>
      <c r="F939" s="42">
        <v>3</v>
      </c>
      <c r="G939" s="42">
        <v>6</v>
      </c>
      <c r="H939" s="42">
        <v>130</v>
      </c>
      <c r="I939" s="36"/>
      <c r="J939" s="38"/>
      <c r="K939" s="38"/>
      <c r="BF939" s="5"/>
      <c r="BG939" s="5"/>
    </row>
    <row r="940" spans="5:59" ht="15">
      <c r="E940" s="34" t="s">
        <v>589</v>
      </c>
      <c r="F940" s="42">
        <v>3</v>
      </c>
      <c r="G940" s="42">
        <v>6</v>
      </c>
      <c r="H940" s="42">
        <v>131</v>
      </c>
      <c r="I940" s="36"/>
      <c r="J940" s="38"/>
      <c r="K940" s="38"/>
      <c r="BF940" s="5"/>
      <c r="BG940" s="5"/>
    </row>
    <row r="941" spans="5:59" ht="15">
      <c r="E941" s="34" t="s">
        <v>589</v>
      </c>
      <c r="F941" s="42">
        <v>3</v>
      </c>
      <c r="G941" s="42">
        <v>6</v>
      </c>
      <c r="H941" s="42">
        <v>132</v>
      </c>
      <c r="I941" s="36"/>
      <c r="J941" s="38"/>
      <c r="K941" s="38"/>
      <c r="BF941" s="5"/>
      <c r="BG941" s="5"/>
    </row>
    <row r="942" spans="5:59" ht="15">
      <c r="E942" s="34" t="s">
        <v>589</v>
      </c>
      <c r="F942" s="42">
        <v>3</v>
      </c>
      <c r="G942" s="42">
        <v>6</v>
      </c>
      <c r="H942" s="42">
        <v>133</v>
      </c>
      <c r="I942" s="36"/>
      <c r="J942" s="38"/>
      <c r="K942" s="38"/>
      <c r="BF942" s="5"/>
      <c r="BG942" s="5"/>
    </row>
    <row r="943" spans="5:59" ht="15">
      <c r="E943" s="34" t="s">
        <v>589</v>
      </c>
      <c r="F943" s="42">
        <v>3</v>
      </c>
      <c r="G943" s="42">
        <v>6</v>
      </c>
      <c r="H943" s="42">
        <v>134</v>
      </c>
      <c r="I943" s="36"/>
      <c r="J943" s="38"/>
      <c r="K943" s="38"/>
      <c r="BF943" s="5"/>
      <c r="BG943" s="5"/>
    </row>
    <row r="944" spans="5:59" ht="15">
      <c r="E944" s="34" t="s">
        <v>589</v>
      </c>
      <c r="F944" s="42">
        <v>3</v>
      </c>
      <c r="G944" s="42">
        <v>6</v>
      </c>
      <c r="H944" s="42">
        <v>135</v>
      </c>
      <c r="I944" s="36"/>
      <c r="J944" s="38"/>
      <c r="K944" s="38"/>
      <c r="BF944" s="5"/>
      <c r="BG944" s="5"/>
    </row>
    <row r="945" spans="5:59" ht="15">
      <c r="E945" s="34" t="s">
        <v>589</v>
      </c>
      <c r="F945" s="42">
        <v>3</v>
      </c>
      <c r="G945" s="42">
        <v>6</v>
      </c>
      <c r="H945" s="42">
        <v>136</v>
      </c>
      <c r="I945" s="36"/>
      <c r="J945" s="38"/>
      <c r="K945" s="38"/>
      <c r="BF945" s="5"/>
      <c r="BG945" s="5"/>
    </row>
    <row r="946" spans="5:59" ht="15">
      <c r="E946" s="34" t="s">
        <v>589</v>
      </c>
      <c r="F946" s="42">
        <v>3</v>
      </c>
      <c r="G946" s="42">
        <v>6</v>
      </c>
      <c r="H946" s="42">
        <v>137</v>
      </c>
      <c r="I946" s="36"/>
      <c r="J946" s="38"/>
      <c r="K946" s="38"/>
      <c r="BF946" s="5"/>
      <c r="BG946" s="5"/>
    </row>
    <row r="947" spans="5:59" ht="15">
      <c r="E947" s="34" t="s">
        <v>589</v>
      </c>
      <c r="F947" s="42">
        <v>3</v>
      </c>
      <c r="G947" s="42">
        <v>6</v>
      </c>
      <c r="H947" s="42">
        <v>138</v>
      </c>
      <c r="I947" s="36"/>
      <c r="J947" s="38"/>
      <c r="K947" s="38"/>
      <c r="BF947" s="5"/>
      <c r="BG947" s="5"/>
    </row>
    <row r="948" spans="5:59" ht="15">
      <c r="E948" s="34" t="s">
        <v>589</v>
      </c>
      <c r="F948" s="42">
        <v>3</v>
      </c>
      <c r="G948" s="42">
        <v>6</v>
      </c>
      <c r="H948" s="42">
        <v>139</v>
      </c>
      <c r="I948" s="36"/>
      <c r="J948" s="38"/>
      <c r="K948" s="38"/>
      <c r="BF948" s="5"/>
      <c r="BG948" s="5"/>
    </row>
    <row r="949" spans="5:59" ht="15">
      <c r="E949" s="34" t="s">
        <v>589</v>
      </c>
      <c r="F949" s="42">
        <v>3</v>
      </c>
      <c r="G949" s="42">
        <v>6</v>
      </c>
      <c r="H949" s="42">
        <v>140</v>
      </c>
      <c r="I949" s="36"/>
      <c r="J949" s="38"/>
      <c r="K949" s="38"/>
      <c r="BF949" s="5"/>
      <c r="BG949" s="5"/>
    </row>
    <row r="950" spans="5:59" ht="15">
      <c r="E950" s="34" t="s">
        <v>589</v>
      </c>
      <c r="F950" s="42">
        <v>3</v>
      </c>
      <c r="G950" s="42">
        <v>6</v>
      </c>
      <c r="H950" s="42">
        <v>141</v>
      </c>
      <c r="I950" s="36"/>
      <c r="J950" s="38"/>
      <c r="K950" s="38"/>
      <c r="BF950" s="5"/>
      <c r="BG950" s="5"/>
    </row>
    <row r="951" spans="5:59" ht="15">
      <c r="E951" s="34" t="s">
        <v>589</v>
      </c>
      <c r="F951" s="42">
        <v>3</v>
      </c>
      <c r="G951" s="42">
        <v>6</v>
      </c>
      <c r="H951" s="42">
        <v>142</v>
      </c>
      <c r="I951" s="36"/>
      <c r="J951" s="38"/>
      <c r="K951" s="38"/>
      <c r="BF951" s="5"/>
      <c r="BG951" s="5"/>
    </row>
    <row r="952" spans="5:59" ht="15">
      <c r="E952" s="34" t="s">
        <v>589</v>
      </c>
      <c r="F952" s="42">
        <v>3</v>
      </c>
      <c r="G952" s="42">
        <v>6</v>
      </c>
      <c r="H952" s="42">
        <v>143</v>
      </c>
      <c r="I952" s="36"/>
      <c r="J952" s="38"/>
      <c r="K952" s="38"/>
      <c r="BF952" s="5"/>
      <c r="BG952" s="5"/>
    </row>
    <row r="953" spans="5:59" ht="15">
      <c r="E953" s="34" t="s">
        <v>589</v>
      </c>
      <c r="F953" s="42">
        <v>3</v>
      </c>
      <c r="G953" s="42">
        <v>6</v>
      </c>
      <c r="H953" s="42">
        <v>144</v>
      </c>
      <c r="I953" s="36"/>
      <c r="J953" s="38"/>
      <c r="K953" s="38"/>
      <c r="BF953" s="5"/>
      <c r="BG953" s="5"/>
    </row>
    <row r="954" spans="5:59" ht="15">
      <c r="E954" s="34" t="s">
        <v>589</v>
      </c>
      <c r="F954" s="42">
        <v>3</v>
      </c>
      <c r="G954" s="42">
        <v>6</v>
      </c>
      <c r="H954" s="42">
        <v>145</v>
      </c>
      <c r="I954" s="36"/>
      <c r="J954" s="38"/>
      <c r="K954" s="38"/>
      <c r="BF954" s="5"/>
      <c r="BG954" s="5"/>
    </row>
    <row r="955" spans="5:59" ht="15">
      <c r="E955" s="34" t="s">
        <v>589</v>
      </c>
      <c r="F955" s="42">
        <v>3</v>
      </c>
      <c r="G955" s="42">
        <v>6</v>
      </c>
      <c r="H955" s="42">
        <v>146</v>
      </c>
      <c r="I955" s="36"/>
      <c r="J955" s="38"/>
      <c r="K955" s="38"/>
      <c r="BF955" s="5"/>
      <c r="BG955" s="5"/>
    </row>
    <row r="956" spans="5:59" ht="15">
      <c r="E956" s="34" t="s">
        <v>589</v>
      </c>
      <c r="F956" s="42">
        <v>3</v>
      </c>
      <c r="G956" s="42">
        <v>6</v>
      </c>
      <c r="H956" s="42">
        <v>147</v>
      </c>
      <c r="I956" s="36"/>
      <c r="J956" s="38"/>
      <c r="K956" s="38"/>
      <c r="BF956" s="5"/>
      <c r="BG956" s="5"/>
    </row>
    <row r="957" spans="5:59" ht="15">
      <c r="E957" s="34" t="s">
        <v>589</v>
      </c>
      <c r="F957" s="42">
        <v>3</v>
      </c>
      <c r="G957" s="42">
        <v>6</v>
      </c>
      <c r="H957" s="42">
        <v>148</v>
      </c>
      <c r="I957" s="36"/>
      <c r="J957" s="38"/>
      <c r="K957" s="38"/>
      <c r="BF957" s="5"/>
      <c r="BG957" s="5"/>
    </row>
    <row r="958" spans="5:59" ht="15">
      <c r="E958" s="34" t="s">
        <v>589</v>
      </c>
      <c r="F958" s="42">
        <v>3</v>
      </c>
      <c r="G958" s="42">
        <v>6</v>
      </c>
      <c r="H958" s="42">
        <v>149</v>
      </c>
      <c r="I958" s="36"/>
      <c r="J958" s="38"/>
      <c r="K958" s="38"/>
      <c r="BF958" s="5"/>
      <c r="BG958" s="5"/>
    </row>
    <row r="959" spans="5:59" ht="15">
      <c r="E959" s="34" t="s">
        <v>589</v>
      </c>
      <c r="F959" s="42">
        <v>3</v>
      </c>
      <c r="G959" s="42">
        <v>6</v>
      </c>
      <c r="H959" s="42">
        <v>150</v>
      </c>
      <c r="I959" s="36"/>
      <c r="J959" s="38"/>
      <c r="K959" s="38"/>
      <c r="BF959" s="5"/>
      <c r="BG959" s="5"/>
    </row>
    <row r="960" spans="5:59" ht="15">
      <c r="E960" s="34" t="s">
        <v>589</v>
      </c>
      <c r="F960" s="42">
        <v>3</v>
      </c>
      <c r="G960" s="42">
        <v>6</v>
      </c>
      <c r="H960" s="42">
        <v>151</v>
      </c>
      <c r="I960" s="36"/>
      <c r="J960" s="38"/>
      <c r="K960" s="38"/>
      <c r="BF960" s="5"/>
      <c r="BG960" s="5"/>
    </row>
    <row r="961" spans="5:59" ht="15">
      <c r="E961" s="34" t="s">
        <v>589</v>
      </c>
      <c r="F961" s="42">
        <v>3</v>
      </c>
      <c r="G961" s="42">
        <v>6</v>
      </c>
      <c r="H961" s="42">
        <v>152</v>
      </c>
      <c r="I961" s="36"/>
      <c r="J961" s="38"/>
      <c r="K961" s="38"/>
      <c r="BF961" s="5"/>
      <c r="BG961" s="5"/>
    </row>
    <row r="962" spans="5:59" ht="15">
      <c r="E962" s="34" t="s">
        <v>589</v>
      </c>
      <c r="F962" s="42">
        <v>3</v>
      </c>
      <c r="G962" s="42">
        <v>7</v>
      </c>
      <c r="H962" s="42">
        <v>1</v>
      </c>
      <c r="I962" s="36"/>
      <c r="J962" s="38"/>
      <c r="K962" s="38"/>
      <c r="BF962" s="5"/>
      <c r="BG962" s="5"/>
    </row>
    <row r="963" spans="5:59" ht="15">
      <c r="E963" s="34" t="s">
        <v>589</v>
      </c>
      <c r="F963" s="42">
        <v>3</v>
      </c>
      <c r="G963" s="42">
        <v>7</v>
      </c>
      <c r="H963" s="42">
        <v>2</v>
      </c>
      <c r="I963" s="36"/>
      <c r="J963" s="38"/>
      <c r="K963" s="38"/>
      <c r="BF963" s="5"/>
      <c r="BG963" s="5"/>
    </row>
    <row r="964" spans="5:59" ht="15">
      <c r="E964" s="34" t="s">
        <v>589</v>
      </c>
      <c r="F964" s="42">
        <v>3</v>
      </c>
      <c r="G964" s="42">
        <v>7</v>
      </c>
      <c r="H964" s="42">
        <v>3</v>
      </c>
      <c r="I964" s="36"/>
      <c r="J964" s="38"/>
      <c r="K964" s="38"/>
      <c r="BF964" s="5"/>
      <c r="BG964" s="5"/>
    </row>
    <row r="965" spans="5:59" ht="15">
      <c r="E965" s="34" t="s">
        <v>589</v>
      </c>
      <c r="F965" s="42">
        <v>3</v>
      </c>
      <c r="G965" s="42">
        <v>7</v>
      </c>
      <c r="H965" s="42">
        <v>4</v>
      </c>
      <c r="I965" s="36"/>
      <c r="J965" s="38"/>
      <c r="K965" s="38"/>
      <c r="BF965" s="5"/>
      <c r="BG965" s="5"/>
    </row>
    <row r="966" spans="5:59" ht="15">
      <c r="E966" s="34" t="s">
        <v>589</v>
      </c>
      <c r="F966" s="42">
        <v>3</v>
      </c>
      <c r="G966" s="42">
        <v>7</v>
      </c>
      <c r="H966" s="42">
        <v>5</v>
      </c>
      <c r="I966" s="36"/>
      <c r="J966" s="38"/>
      <c r="K966" s="38"/>
      <c r="BF966" s="5"/>
      <c r="BG966" s="5"/>
    </row>
    <row r="967" spans="5:59" ht="15">
      <c r="E967" s="34" t="s">
        <v>589</v>
      </c>
      <c r="F967" s="42">
        <v>3</v>
      </c>
      <c r="G967" s="42">
        <v>7</v>
      </c>
      <c r="H967" s="42">
        <v>6</v>
      </c>
      <c r="I967" s="36"/>
      <c r="J967" s="38"/>
      <c r="K967" s="38"/>
      <c r="BF967" s="5"/>
      <c r="BG967" s="5"/>
    </row>
    <row r="968" spans="5:59" ht="15">
      <c r="E968" s="34" t="s">
        <v>589</v>
      </c>
      <c r="F968" s="42">
        <v>3</v>
      </c>
      <c r="G968" s="42">
        <v>7</v>
      </c>
      <c r="H968" s="42">
        <v>7</v>
      </c>
      <c r="I968" s="36"/>
      <c r="J968" s="38"/>
      <c r="K968" s="38"/>
      <c r="BF968" s="5"/>
      <c r="BG968" s="5"/>
    </row>
    <row r="969" spans="5:59" ht="15">
      <c r="E969" s="34" t="s">
        <v>589</v>
      </c>
      <c r="F969" s="42">
        <v>3</v>
      </c>
      <c r="G969" s="42">
        <v>7</v>
      </c>
      <c r="H969" s="42">
        <v>8</v>
      </c>
      <c r="I969" s="36"/>
      <c r="J969" s="38"/>
      <c r="K969" s="38"/>
      <c r="BF969" s="5"/>
      <c r="BG969" s="5"/>
    </row>
    <row r="970" spans="5:59" ht="15">
      <c r="E970" s="34" t="s">
        <v>589</v>
      </c>
      <c r="F970" s="42">
        <v>3</v>
      </c>
      <c r="G970" s="42">
        <v>7</v>
      </c>
      <c r="H970" s="42">
        <v>9</v>
      </c>
      <c r="I970" s="36"/>
      <c r="J970" s="38"/>
      <c r="K970" s="38"/>
      <c r="BF970" s="5"/>
      <c r="BG970" s="5"/>
    </row>
    <row r="971" spans="5:59" ht="15">
      <c r="E971" s="34" t="s">
        <v>589</v>
      </c>
      <c r="F971" s="42">
        <v>3</v>
      </c>
      <c r="G971" s="42">
        <v>7</v>
      </c>
      <c r="H971" s="42">
        <v>10</v>
      </c>
      <c r="I971" s="36"/>
      <c r="J971" s="38"/>
      <c r="K971" s="38"/>
      <c r="BF971" s="5"/>
      <c r="BG971" s="5"/>
    </row>
    <row r="972" spans="5:59" ht="15">
      <c r="E972" s="34" t="s">
        <v>589</v>
      </c>
      <c r="F972" s="42">
        <v>3</v>
      </c>
      <c r="G972" s="42">
        <v>7</v>
      </c>
      <c r="H972" s="42">
        <v>11</v>
      </c>
      <c r="I972" s="36"/>
      <c r="J972" s="38"/>
      <c r="K972" s="38"/>
      <c r="BF972" s="5"/>
      <c r="BG972" s="5"/>
    </row>
    <row r="973" spans="5:59" ht="15">
      <c r="E973" s="34" t="s">
        <v>589</v>
      </c>
      <c r="F973" s="42">
        <v>3</v>
      </c>
      <c r="G973" s="42">
        <v>7</v>
      </c>
      <c r="H973" s="42">
        <v>12</v>
      </c>
      <c r="I973" s="36"/>
      <c r="J973" s="38"/>
      <c r="K973" s="38"/>
      <c r="BF973" s="5"/>
      <c r="BG973" s="5"/>
    </row>
    <row r="974" spans="5:59" ht="15">
      <c r="E974" s="34" t="s">
        <v>589</v>
      </c>
      <c r="F974" s="42">
        <v>3</v>
      </c>
      <c r="G974" s="42">
        <v>7</v>
      </c>
      <c r="H974" s="42">
        <v>13</v>
      </c>
      <c r="I974" s="36"/>
      <c r="J974" s="38"/>
      <c r="K974" s="38"/>
      <c r="BF974" s="5"/>
      <c r="BG974" s="5"/>
    </row>
    <row r="975" spans="5:59" ht="15">
      <c r="E975" s="34" t="s">
        <v>589</v>
      </c>
      <c r="F975" s="42">
        <v>3</v>
      </c>
      <c r="G975" s="42">
        <v>7</v>
      </c>
      <c r="H975" s="42">
        <v>14</v>
      </c>
      <c r="I975" s="36"/>
      <c r="J975" s="38"/>
      <c r="K975" s="38"/>
      <c r="BF975" s="5"/>
      <c r="BG975" s="5"/>
    </row>
    <row r="976" spans="5:59" ht="15">
      <c r="E976" s="34" t="s">
        <v>589</v>
      </c>
      <c r="F976" s="42">
        <v>3</v>
      </c>
      <c r="G976" s="42">
        <v>7</v>
      </c>
      <c r="H976" s="42">
        <v>15</v>
      </c>
      <c r="I976" s="36"/>
      <c r="J976" s="38"/>
      <c r="K976" s="38"/>
      <c r="BF976" s="5"/>
      <c r="BG976" s="5"/>
    </row>
    <row r="977" spans="5:59" ht="15">
      <c r="E977" s="34" t="s">
        <v>589</v>
      </c>
      <c r="F977" s="42">
        <v>3</v>
      </c>
      <c r="G977" s="42">
        <v>7</v>
      </c>
      <c r="H977" s="42">
        <v>16</v>
      </c>
      <c r="I977" s="36"/>
      <c r="J977" s="38"/>
      <c r="K977" s="38"/>
      <c r="BF977" s="5"/>
      <c r="BG977" s="5"/>
    </row>
    <row r="978" spans="5:59" ht="15">
      <c r="E978" s="34" t="s">
        <v>589</v>
      </c>
      <c r="F978" s="42">
        <v>3</v>
      </c>
      <c r="G978" s="42">
        <v>7</v>
      </c>
      <c r="H978" s="42">
        <v>17</v>
      </c>
      <c r="I978" s="36"/>
      <c r="J978" s="38"/>
      <c r="K978" s="38"/>
      <c r="BF978" s="5"/>
      <c r="BG978" s="5"/>
    </row>
    <row r="979" spans="5:59" ht="15">
      <c r="E979" s="34" t="s">
        <v>589</v>
      </c>
      <c r="F979" s="42">
        <v>3</v>
      </c>
      <c r="G979" s="42">
        <v>7</v>
      </c>
      <c r="H979" s="42">
        <v>18</v>
      </c>
      <c r="I979" s="36"/>
      <c r="J979" s="38"/>
      <c r="K979" s="38"/>
      <c r="BF979" s="5"/>
      <c r="BG979" s="5"/>
    </row>
    <row r="980" spans="5:59" ht="15">
      <c r="E980" s="34" t="s">
        <v>589</v>
      </c>
      <c r="F980" s="42">
        <v>3</v>
      </c>
      <c r="G980" s="42">
        <v>7</v>
      </c>
      <c r="H980" s="42">
        <v>19</v>
      </c>
      <c r="I980" s="36"/>
      <c r="J980" s="38"/>
      <c r="K980" s="38"/>
      <c r="BF980" s="5"/>
      <c r="BG980" s="5"/>
    </row>
    <row r="981" spans="5:59" ht="15">
      <c r="E981" s="34" t="s">
        <v>589</v>
      </c>
      <c r="F981" s="42">
        <v>3</v>
      </c>
      <c r="G981" s="42">
        <v>7</v>
      </c>
      <c r="H981" s="42">
        <v>20</v>
      </c>
      <c r="I981" s="36"/>
      <c r="J981" s="38"/>
      <c r="K981" s="38"/>
      <c r="BF981" s="5"/>
      <c r="BG981" s="5"/>
    </row>
    <row r="982" spans="5:59" ht="15">
      <c r="E982" s="34" t="s">
        <v>589</v>
      </c>
      <c r="F982" s="42">
        <v>3</v>
      </c>
      <c r="G982" s="42">
        <v>7</v>
      </c>
      <c r="H982" s="42">
        <v>21</v>
      </c>
      <c r="I982" s="36"/>
      <c r="J982" s="38"/>
      <c r="K982" s="38"/>
      <c r="BF982" s="5"/>
      <c r="BG982" s="5"/>
    </row>
    <row r="983" spans="5:59" ht="15">
      <c r="E983" s="34" t="s">
        <v>589</v>
      </c>
      <c r="F983" s="42">
        <v>3</v>
      </c>
      <c r="G983" s="42">
        <v>7</v>
      </c>
      <c r="H983" s="42">
        <v>22</v>
      </c>
      <c r="I983" s="36"/>
      <c r="J983" s="38"/>
      <c r="K983" s="38"/>
      <c r="BF983" s="5"/>
      <c r="BG983" s="5"/>
    </row>
    <row r="984" spans="5:59" ht="15">
      <c r="E984" s="34" t="s">
        <v>589</v>
      </c>
      <c r="F984" s="42">
        <v>3</v>
      </c>
      <c r="G984" s="42">
        <v>7</v>
      </c>
      <c r="H984" s="42">
        <v>23</v>
      </c>
      <c r="I984" s="36"/>
      <c r="J984" s="38"/>
      <c r="K984" s="38"/>
      <c r="BF984" s="5"/>
      <c r="BG984" s="5"/>
    </row>
    <row r="985" spans="5:59" ht="15">
      <c r="E985" s="34" t="s">
        <v>589</v>
      </c>
      <c r="F985" s="42">
        <v>3</v>
      </c>
      <c r="G985" s="42">
        <v>7</v>
      </c>
      <c r="H985" s="42">
        <v>24</v>
      </c>
      <c r="I985" s="36"/>
      <c r="J985" s="38"/>
      <c r="K985" s="38"/>
      <c r="BF985" s="5"/>
      <c r="BG985" s="5"/>
    </row>
    <row r="986" spans="5:59" ht="15">
      <c r="E986" s="34" t="s">
        <v>589</v>
      </c>
      <c r="F986" s="42">
        <v>3</v>
      </c>
      <c r="G986" s="42">
        <v>7</v>
      </c>
      <c r="H986" s="42">
        <v>25</v>
      </c>
      <c r="I986" s="36"/>
      <c r="J986" s="38"/>
      <c r="K986" s="38"/>
      <c r="BF986" s="5"/>
      <c r="BG986" s="5"/>
    </row>
    <row r="987" spans="5:59" ht="15">
      <c r="E987" s="34" t="s">
        <v>589</v>
      </c>
      <c r="F987" s="42">
        <v>3</v>
      </c>
      <c r="G987" s="42">
        <v>7</v>
      </c>
      <c r="H987" s="42">
        <v>26</v>
      </c>
      <c r="I987" s="36"/>
      <c r="J987" s="38"/>
      <c r="K987" s="38"/>
      <c r="BF987" s="5"/>
      <c r="BG987" s="5"/>
    </row>
    <row r="988" spans="5:59" ht="15">
      <c r="E988" s="34" t="s">
        <v>589</v>
      </c>
      <c r="F988" s="42">
        <v>3</v>
      </c>
      <c r="G988" s="42">
        <v>7</v>
      </c>
      <c r="H988" s="42">
        <v>27</v>
      </c>
      <c r="I988" s="36"/>
      <c r="J988" s="38"/>
      <c r="K988" s="38"/>
      <c r="BF988" s="5"/>
      <c r="BG988" s="5"/>
    </row>
    <row r="989" spans="5:59" ht="15">
      <c r="E989" s="34" t="s">
        <v>589</v>
      </c>
      <c r="F989" s="42">
        <v>3</v>
      </c>
      <c r="G989" s="42">
        <v>7</v>
      </c>
      <c r="H989" s="42">
        <v>28</v>
      </c>
      <c r="I989" s="36"/>
      <c r="J989" s="38"/>
      <c r="K989" s="38"/>
      <c r="BF989" s="5"/>
      <c r="BG989" s="5"/>
    </row>
    <row r="990" spans="5:59" ht="15">
      <c r="E990" s="34" t="s">
        <v>589</v>
      </c>
      <c r="F990" s="42">
        <v>3</v>
      </c>
      <c r="G990" s="42">
        <v>7</v>
      </c>
      <c r="H990" s="42">
        <v>29</v>
      </c>
      <c r="I990" s="36"/>
      <c r="J990" s="38"/>
      <c r="K990" s="38"/>
      <c r="BF990" s="5"/>
      <c r="BG990" s="5"/>
    </row>
    <row r="991" spans="5:59" ht="15">
      <c r="E991" s="34" t="s">
        <v>589</v>
      </c>
      <c r="F991" s="42">
        <v>3</v>
      </c>
      <c r="G991" s="42">
        <v>7</v>
      </c>
      <c r="H991" s="42">
        <v>30</v>
      </c>
      <c r="I991" s="36"/>
      <c r="J991" s="38"/>
      <c r="K991" s="38"/>
      <c r="BF991" s="5"/>
      <c r="BG991" s="5"/>
    </row>
    <row r="992" spans="5:59" ht="15">
      <c r="E992" s="34" t="s">
        <v>589</v>
      </c>
      <c r="F992" s="42">
        <v>3</v>
      </c>
      <c r="G992" s="42">
        <v>7</v>
      </c>
      <c r="H992" s="42">
        <v>31</v>
      </c>
      <c r="I992" s="36"/>
      <c r="J992" s="38"/>
      <c r="K992" s="38"/>
      <c r="BF992" s="5"/>
      <c r="BG992" s="5"/>
    </row>
    <row r="993" spans="5:59" ht="15">
      <c r="E993" s="34" t="s">
        <v>589</v>
      </c>
      <c r="F993" s="42">
        <v>3</v>
      </c>
      <c r="G993" s="42">
        <v>7</v>
      </c>
      <c r="H993" s="42">
        <v>32</v>
      </c>
      <c r="I993" s="36"/>
      <c r="J993" s="38"/>
      <c r="K993" s="38"/>
      <c r="BF993" s="5"/>
      <c r="BG993" s="5"/>
    </row>
    <row r="994" spans="5:59" ht="15">
      <c r="E994" s="34" t="s">
        <v>589</v>
      </c>
      <c r="F994" s="42">
        <v>3</v>
      </c>
      <c r="G994" s="42">
        <v>7</v>
      </c>
      <c r="H994" s="42">
        <v>33</v>
      </c>
      <c r="I994" s="36"/>
      <c r="J994" s="38"/>
      <c r="K994" s="38"/>
      <c r="BF994" s="5"/>
      <c r="BG994" s="5"/>
    </row>
    <row r="995" spans="5:59" ht="15">
      <c r="E995" s="34" t="s">
        <v>589</v>
      </c>
      <c r="F995" s="42">
        <v>3</v>
      </c>
      <c r="G995" s="42">
        <v>7</v>
      </c>
      <c r="H995" s="42">
        <v>34</v>
      </c>
      <c r="I995" s="36"/>
      <c r="J995" s="38"/>
      <c r="K995" s="38"/>
      <c r="BF995" s="5"/>
      <c r="BG995" s="5"/>
    </row>
    <row r="996" spans="5:59" ht="15">
      <c r="E996" s="34" t="s">
        <v>589</v>
      </c>
      <c r="F996" s="42">
        <v>3</v>
      </c>
      <c r="G996" s="42">
        <v>7</v>
      </c>
      <c r="H996" s="42">
        <v>35</v>
      </c>
      <c r="I996" s="36"/>
      <c r="J996" s="38"/>
      <c r="K996" s="38"/>
      <c r="BF996" s="5"/>
      <c r="BG996" s="5"/>
    </row>
    <row r="997" spans="5:59" ht="15">
      <c r="E997" s="34" t="s">
        <v>589</v>
      </c>
      <c r="F997" s="42">
        <v>3</v>
      </c>
      <c r="G997" s="42">
        <v>7</v>
      </c>
      <c r="H997" s="42">
        <v>36</v>
      </c>
      <c r="I997" s="36"/>
      <c r="J997" s="38"/>
      <c r="K997" s="38"/>
      <c r="BF997" s="5"/>
      <c r="BG997" s="5"/>
    </row>
    <row r="998" spans="5:59" ht="15">
      <c r="E998" s="34" t="s">
        <v>589</v>
      </c>
      <c r="F998" s="42">
        <v>3</v>
      </c>
      <c r="G998" s="42">
        <v>7</v>
      </c>
      <c r="H998" s="42">
        <v>37</v>
      </c>
      <c r="I998" s="36"/>
      <c r="J998" s="38"/>
      <c r="K998" s="38"/>
      <c r="BF998" s="5"/>
      <c r="BG998" s="5"/>
    </row>
    <row r="999" spans="5:59" ht="15">
      <c r="E999" s="34" t="s">
        <v>589</v>
      </c>
      <c r="F999" s="42">
        <v>3</v>
      </c>
      <c r="G999" s="42">
        <v>7</v>
      </c>
      <c r="H999" s="42">
        <v>38</v>
      </c>
      <c r="I999" s="36"/>
      <c r="J999" s="38"/>
      <c r="K999" s="38"/>
      <c r="BF999" s="5"/>
      <c r="BG999" s="5"/>
    </row>
    <row r="1000" spans="5:59" ht="15">
      <c r="E1000" s="34" t="s">
        <v>589</v>
      </c>
      <c r="F1000" s="42">
        <v>3</v>
      </c>
      <c r="G1000" s="42">
        <v>7</v>
      </c>
      <c r="H1000" s="42">
        <v>39</v>
      </c>
      <c r="I1000" s="36"/>
      <c r="J1000" s="38"/>
      <c r="K1000" s="38"/>
      <c r="BF1000" s="5"/>
      <c r="BG1000" s="5"/>
    </row>
    <row r="1001" spans="5:59" ht="15">
      <c r="E1001" s="34" t="s">
        <v>589</v>
      </c>
      <c r="F1001" s="42">
        <v>3</v>
      </c>
      <c r="G1001" s="42">
        <v>7</v>
      </c>
      <c r="H1001" s="42">
        <v>40</v>
      </c>
      <c r="I1001" s="36"/>
      <c r="J1001" s="38"/>
      <c r="K1001" s="38"/>
      <c r="BF1001" s="5"/>
      <c r="BG1001" s="5"/>
    </row>
    <row r="1002" spans="5:59" ht="15">
      <c r="E1002" s="34" t="s">
        <v>589</v>
      </c>
      <c r="F1002" s="42">
        <v>3</v>
      </c>
      <c r="G1002" s="42">
        <v>7</v>
      </c>
      <c r="H1002" s="42">
        <v>41</v>
      </c>
      <c r="I1002" s="36"/>
      <c r="J1002" s="38"/>
      <c r="K1002" s="38"/>
      <c r="BF1002" s="5"/>
      <c r="BG1002" s="5"/>
    </row>
    <row r="1003" spans="5:59" ht="15">
      <c r="E1003" s="34" t="s">
        <v>589</v>
      </c>
      <c r="F1003" s="42">
        <v>3</v>
      </c>
      <c r="G1003" s="42">
        <v>7</v>
      </c>
      <c r="H1003" s="42">
        <v>42</v>
      </c>
      <c r="I1003" s="36"/>
      <c r="J1003" s="38"/>
      <c r="K1003" s="38"/>
      <c r="BF1003" s="5"/>
      <c r="BG1003" s="5"/>
    </row>
    <row r="1004" spans="5:59" ht="15">
      <c r="E1004" s="34" t="s">
        <v>589</v>
      </c>
      <c r="F1004" s="42">
        <v>3</v>
      </c>
      <c r="G1004" s="42">
        <v>7</v>
      </c>
      <c r="H1004" s="42">
        <v>43</v>
      </c>
      <c r="I1004" s="36"/>
      <c r="J1004" s="38"/>
      <c r="K1004" s="38"/>
      <c r="BF1004" s="5"/>
      <c r="BG1004" s="5"/>
    </row>
    <row r="1005" spans="5:59" ht="15">
      <c r="E1005" s="34" t="s">
        <v>589</v>
      </c>
      <c r="F1005" s="42">
        <v>3</v>
      </c>
      <c r="G1005" s="42">
        <v>7</v>
      </c>
      <c r="H1005" s="42">
        <v>44</v>
      </c>
      <c r="I1005" s="36"/>
      <c r="J1005" s="38"/>
      <c r="K1005" s="38"/>
      <c r="BF1005" s="5"/>
      <c r="BG1005" s="5"/>
    </row>
    <row r="1006" spans="5:59" ht="15">
      <c r="E1006" s="34" t="s">
        <v>589</v>
      </c>
      <c r="F1006" s="42">
        <v>3</v>
      </c>
      <c r="G1006" s="42">
        <v>7</v>
      </c>
      <c r="H1006" s="42">
        <v>45</v>
      </c>
      <c r="I1006" s="36"/>
      <c r="J1006" s="38"/>
      <c r="K1006" s="38"/>
      <c r="BF1006" s="5"/>
      <c r="BG1006" s="5"/>
    </row>
    <row r="1007" spans="5:59" ht="15">
      <c r="E1007" s="34" t="s">
        <v>589</v>
      </c>
      <c r="F1007" s="42">
        <v>3</v>
      </c>
      <c r="G1007" s="42">
        <v>7</v>
      </c>
      <c r="H1007" s="42">
        <v>46</v>
      </c>
      <c r="I1007" s="36"/>
      <c r="J1007" s="38"/>
      <c r="K1007" s="38"/>
      <c r="BF1007" s="5"/>
      <c r="BG1007" s="5"/>
    </row>
    <row r="1008" spans="5:59" ht="15">
      <c r="E1008" s="34" t="s">
        <v>589</v>
      </c>
      <c r="F1008" s="42">
        <v>3</v>
      </c>
      <c r="G1008" s="42">
        <v>7</v>
      </c>
      <c r="H1008" s="42">
        <v>47</v>
      </c>
      <c r="I1008" s="36"/>
      <c r="J1008" s="38"/>
      <c r="K1008" s="38"/>
      <c r="BF1008" s="5"/>
      <c r="BG1008" s="5"/>
    </row>
    <row r="1009" spans="5:59" ht="15">
      <c r="E1009" s="34" t="s">
        <v>589</v>
      </c>
      <c r="F1009" s="42">
        <v>3</v>
      </c>
      <c r="G1009" s="42">
        <v>7</v>
      </c>
      <c r="H1009" s="42">
        <v>48</v>
      </c>
      <c r="I1009" s="36"/>
      <c r="J1009" s="38"/>
      <c r="K1009" s="38"/>
      <c r="BF1009" s="5"/>
      <c r="BG1009" s="5"/>
    </row>
    <row r="1010" spans="5:59" ht="15">
      <c r="E1010" s="34" t="s">
        <v>589</v>
      </c>
      <c r="F1010" s="42">
        <v>3</v>
      </c>
      <c r="G1010" s="42">
        <v>7</v>
      </c>
      <c r="H1010" s="42">
        <v>49</v>
      </c>
      <c r="I1010" s="36"/>
      <c r="J1010" s="38"/>
      <c r="K1010" s="38"/>
      <c r="BF1010" s="5"/>
      <c r="BG1010" s="5"/>
    </row>
    <row r="1011" spans="5:59" ht="15">
      <c r="E1011" s="34" t="s">
        <v>589</v>
      </c>
      <c r="F1011" s="42">
        <v>3</v>
      </c>
      <c r="G1011" s="42">
        <v>7</v>
      </c>
      <c r="H1011" s="42">
        <v>50</v>
      </c>
      <c r="I1011" s="36"/>
      <c r="J1011" s="38"/>
      <c r="K1011" s="38"/>
      <c r="BF1011" s="5"/>
      <c r="BG1011" s="5"/>
    </row>
    <row r="1012" spans="5:59" ht="15">
      <c r="E1012" s="34" t="s">
        <v>589</v>
      </c>
      <c r="F1012" s="42">
        <v>3</v>
      </c>
      <c r="G1012" s="42">
        <v>7</v>
      </c>
      <c r="H1012" s="42">
        <v>51</v>
      </c>
      <c r="I1012" s="36"/>
      <c r="J1012" s="38"/>
      <c r="K1012" s="38"/>
      <c r="BF1012" s="5"/>
      <c r="BG1012" s="5"/>
    </row>
    <row r="1013" spans="5:59" ht="15">
      <c r="E1013" s="34" t="s">
        <v>589</v>
      </c>
      <c r="F1013" s="42">
        <v>3</v>
      </c>
      <c r="G1013" s="42">
        <v>7</v>
      </c>
      <c r="H1013" s="42">
        <v>52</v>
      </c>
      <c r="I1013" s="36"/>
      <c r="J1013" s="38"/>
      <c r="K1013" s="38"/>
      <c r="BF1013" s="5"/>
      <c r="BG1013" s="5"/>
    </row>
    <row r="1014" spans="5:59" ht="15">
      <c r="E1014" s="34" t="s">
        <v>589</v>
      </c>
      <c r="F1014" s="42">
        <v>3</v>
      </c>
      <c r="G1014" s="42">
        <v>7</v>
      </c>
      <c r="H1014" s="42">
        <v>53</v>
      </c>
      <c r="I1014" s="36"/>
      <c r="J1014" s="38"/>
      <c r="K1014" s="38"/>
      <c r="BF1014" s="5"/>
      <c r="BG1014" s="5"/>
    </row>
    <row r="1015" spans="5:59" ht="15">
      <c r="E1015" s="34" t="s">
        <v>589</v>
      </c>
      <c r="F1015" s="42">
        <v>3</v>
      </c>
      <c r="G1015" s="42">
        <v>7</v>
      </c>
      <c r="H1015" s="42">
        <v>54</v>
      </c>
      <c r="I1015" s="36"/>
      <c r="J1015" s="38"/>
      <c r="K1015" s="38"/>
      <c r="BF1015" s="5"/>
      <c r="BG1015" s="5"/>
    </row>
    <row r="1016" spans="5:59" ht="15">
      <c r="E1016" s="34" t="s">
        <v>589</v>
      </c>
      <c r="F1016" s="42">
        <v>3</v>
      </c>
      <c r="G1016" s="42">
        <v>7</v>
      </c>
      <c r="H1016" s="42">
        <v>55</v>
      </c>
      <c r="I1016" s="36"/>
      <c r="J1016" s="38"/>
      <c r="K1016" s="38"/>
      <c r="BF1016" s="5"/>
      <c r="BG1016" s="5"/>
    </row>
    <row r="1017" spans="5:59" ht="15">
      <c r="E1017" s="34" t="s">
        <v>589</v>
      </c>
      <c r="F1017" s="42">
        <v>3</v>
      </c>
      <c r="G1017" s="42">
        <v>7</v>
      </c>
      <c r="H1017" s="42">
        <v>56</v>
      </c>
      <c r="I1017" s="36"/>
      <c r="J1017" s="38"/>
      <c r="K1017" s="38"/>
      <c r="BF1017" s="5"/>
      <c r="BG1017" s="5"/>
    </row>
    <row r="1018" spans="5:59" ht="15">
      <c r="E1018" s="34" t="s">
        <v>589</v>
      </c>
      <c r="F1018" s="42">
        <v>3</v>
      </c>
      <c r="G1018" s="42">
        <v>7</v>
      </c>
      <c r="H1018" s="42">
        <v>57</v>
      </c>
      <c r="I1018" s="36"/>
      <c r="J1018" s="38"/>
      <c r="K1018" s="38"/>
      <c r="BF1018" s="5"/>
      <c r="BG1018" s="5"/>
    </row>
    <row r="1019" spans="5:59" ht="15">
      <c r="E1019" s="34" t="s">
        <v>589</v>
      </c>
      <c r="F1019" s="42">
        <v>3</v>
      </c>
      <c r="G1019" s="42">
        <v>7</v>
      </c>
      <c r="H1019" s="42">
        <v>58</v>
      </c>
      <c r="I1019" s="36"/>
      <c r="J1019" s="38"/>
      <c r="K1019" s="38"/>
      <c r="BF1019" s="5"/>
      <c r="BG1019" s="5"/>
    </row>
    <row r="1020" spans="5:59" ht="15">
      <c r="E1020" s="34" t="s">
        <v>589</v>
      </c>
      <c r="F1020" s="42">
        <v>3</v>
      </c>
      <c r="G1020" s="42">
        <v>7</v>
      </c>
      <c r="H1020" s="42">
        <v>59</v>
      </c>
      <c r="I1020" s="36"/>
      <c r="J1020" s="38"/>
      <c r="K1020" s="38"/>
      <c r="BF1020" s="5"/>
      <c r="BG1020" s="5"/>
    </row>
    <row r="1021" spans="5:59" ht="15">
      <c r="E1021" s="34" t="s">
        <v>589</v>
      </c>
      <c r="F1021" s="42">
        <v>3</v>
      </c>
      <c r="G1021" s="42">
        <v>7</v>
      </c>
      <c r="H1021" s="42">
        <v>60</v>
      </c>
      <c r="I1021" s="36"/>
      <c r="J1021" s="38"/>
      <c r="K1021" s="38"/>
      <c r="BF1021" s="5"/>
      <c r="BG1021" s="5"/>
    </row>
    <row r="1022" spans="5:59" ht="15">
      <c r="E1022" s="34" t="s">
        <v>589</v>
      </c>
      <c r="F1022" s="42">
        <v>3</v>
      </c>
      <c r="G1022" s="42">
        <v>7</v>
      </c>
      <c r="H1022" s="42">
        <v>61</v>
      </c>
      <c r="I1022" s="36"/>
      <c r="J1022" s="38"/>
      <c r="K1022" s="38"/>
      <c r="BF1022" s="5"/>
      <c r="BG1022" s="5"/>
    </row>
    <row r="1023" spans="5:59" ht="15">
      <c r="E1023" s="34" t="s">
        <v>589</v>
      </c>
      <c r="F1023" s="42">
        <v>3</v>
      </c>
      <c r="G1023" s="42">
        <v>7</v>
      </c>
      <c r="H1023" s="42">
        <v>62</v>
      </c>
      <c r="I1023" s="36"/>
      <c r="J1023" s="38"/>
      <c r="K1023" s="38"/>
      <c r="BF1023" s="5"/>
      <c r="BG1023" s="5"/>
    </row>
    <row r="1024" spans="5:59" ht="15">
      <c r="E1024" s="34" t="s">
        <v>589</v>
      </c>
      <c r="F1024" s="42">
        <v>3</v>
      </c>
      <c r="G1024" s="42">
        <v>7</v>
      </c>
      <c r="H1024" s="42">
        <v>63</v>
      </c>
      <c r="I1024" s="36"/>
      <c r="J1024" s="38"/>
      <c r="K1024" s="38"/>
      <c r="BF1024" s="5"/>
      <c r="BG1024" s="5"/>
    </row>
    <row r="1025" spans="5:59" ht="15">
      <c r="E1025" s="34" t="s">
        <v>589</v>
      </c>
      <c r="F1025" s="42">
        <v>3</v>
      </c>
      <c r="G1025" s="42">
        <v>7</v>
      </c>
      <c r="H1025" s="42">
        <v>64</v>
      </c>
      <c r="I1025" s="36"/>
      <c r="J1025" s="38"/>
      <c r="K1025" s="38"/>
      <c r="BF1025" s="5"/>
      <c r="BG1025" s="5"/>
    </row>
    <row r="1026" spans="5:59" ht="15">
      <c r="E1026" s="34" t="s">
        <v>589</v>
      </c>
      <c r="F1026" s="42">
        <v>3</v>
      </c>
      <c r="G1026" s="42">
        <v>7</v>
      </c>
      <c r="H1026" s="42">
        <v>65</v>
      </c>
      <c r="I1026" s="36"/>
      <c r="J1026" s="38"/>
      <c r="K1026" s="38"/>
      <c r="BF1026" s="5"/>
      <c r="BG1026" s="5"/>
    </row>
    <row r="1027" spans="5:59" ht="15">
      <c r="E1027" s="34" t="s">
        <v>589</v>
      </c>
      <c r="F1027" s="42">
        <v>3</v>
      </c>
      <c r="G1027" s="42">
        <v>7</v>
      </c>
      <c r="H1027" s="42">
        <v>66</v>
      </c>
      <c r="I1027" s="36"/>
      <c r="J1027" s="38"/>
      <c r="K1027" s="38"/>
      <c r="BF1027" s="5"/>
      <c r="BG1027" s="5"/>
    </row>
    <row r="1028" spans="5:59" ht="15">
      <c r="E1028" s="34" t="s">
        <v>589</v>
      </c>
      <c r="F1028" s="42">
        <v>3</v>
      </c>
      <c r="G1028" s="42">
        <v>7</v>
      </c>
      <c r="H1028" s="42">
        <v>67</v>
      </c>
      <c r="I1028" s="36"/>
      <c r="J1028" s="38"/>
      <c r="K1028" s="38"/>
      <c r="BF1028" s="5"/>
      <c r="BG1028" s="5"/>
    </row>
    <row r="1029" spans="5:59" ht="15">
      <c r="E1029" s="34" t="s">
        <v>589</v>
      </c>
      <c r="F1029" s="42">
        <v>3</v>
      </c>
      <c r="G1029" s="42">
        <v>7</v>
      </c>
      <c r="H1029" s="42">
        <v>68</v>
      </c>
      <c r="I1029" s="36"/>
      <c r="J1029" s="38"/>
      <c r="K1029" s="38"/>
      <c r="BF1029" s="5"/>
      <c r="BG1029" s="5"/>
    </row>
    <row r="1030" spans="5:59" ht="15">
      <c r="E1030" s="34" t="s">
        <v>589</v>
      </c>
      <c r="F1030" s="42">
        <v>3</v>
      </c>
      <c r="G1030" s="42">
        <v>7</v>
      </c>
      <c r="H1030" s="42">
        <v>69</v>
      </c>
      <c r="I1030" s="36"/>
      <c r="J1030" s="38"/>
      <c r="K1030" s="38"/>
      <c r="BF1030" s="5"/>
      <c r="BG1030" s="5"/>
    </row>
    <row r="1031" spans="5:59" ht="15">
      <c r="E1031" s="34" t="s">
        <v>589</v>
      </c>
      <c r="F1031" s="42">
        <v>3</v>
      </c>
      <c r="G1031" s="42">
        <v>7</v>
      </c>
      <c r="H1031" s="42">
        <v>70</v>
      </c>
      <c r="I1031" s="36"/>
      <c r="J1031" s="38"/>
      <c r="K1031" s="38"/>
      <c r="BF1031" s="5"/>
      <c r="BG1031" s="5"/>
    </row>
    <row r="1032" spans="5:59" ht="15">
      <c r="E1032" s="34" t="s">
        <v>589</v>
      </c>
      <c r="F1032" s="42">
        <v>3</v>
      </c>
      <c r="G1032" s="42">
        <v>7</v>
      </c>
      <c r="H1032" s="42">
        <v>71</v>
      </c>
      <c r="I1032" s="36"/>
      <c r="J1032" s="38"/>
      <c r="K1032" s="38"/>
      <c r="BF1032" s="5"/>
      <c r="BG1032" s="5"/>
    </row>
    <row r="1033" spans="5:59" ht="15">
      <c r="E1033" s="34" t="s">
        <v>589</v>
      </c>
      <c r="F1033" s="42">
        <v>3</v>
      </c>
      <c r="G1033" s="42">
        <v>7</v>
      </c>
      <c r="H1033" s="42">
        <v>72</v>
      </c>
      <c r="I1033" s="36"/>
      <c r="J1033" s="38"/>
      <c r="K1033" s="38"/>
      <c r="BF1033" s="5"/>
      <c r="BG1033" s="5"/>
    </row>
    <row r="1034" spans="5:59" ht="15">
      <c r="E1034" s="34" t="s">
        <v>589</v>
      </c>
      <c r="F1034" s="42">
        <v>3</v>
      </c>
      <c r="G1034" s="42">
        <v>7</v>
      </c>
      <c r="H1034" s="42">
        <v>73</v>
      </c>
      <c r="I1034" s="36"/>
      <c r="J1034" s="38"/>
      <c r="K1034" s="38"/>
      <c r="BF1034" s="5"/>
      <c r="BG1034" s="5"/>
    </row>
    <row r="1035" spans="5:59" ht="15">
      <c r="E1035" s="34" t="s">
        <v>589</v>
      </c>
      <c r="F1035" s="42">
        <v>3</v>
      </c>
      <c r="G1035" s="42">
        <v>7</v>
      </c>
      <c r="H1035" s="42">
        <v>74</v>
      </c>
      <c r="I1035" s="36"/>
      <c r="J1035" s="38"/>
      <c r="K1035" s="38"/>
      <c r="BF1035" s="5"/>
      <c r="BG1035" s="5"/>
    </row>
    <row r="1036" spans="5:59" ht="15">
      <c r="E1036" s="34" t="s">
        <v>589</v>
      </c>
      <c r="F1036" s="42">
        <v>3</v>
      </c>
      <c r="G1036" s="42">
        <v>7</v>
      </c>
      <c r="H1036" s="42">
        <v>75</v>
      </c>
      <c r="I1036" s="36"/>
      <c r="J1036" s="38"/>
      <c r="K1036" s="38"/>
      <c r="BF1036" s="5"/>
      <c r="BG1036" s="5"/>
    </row>
    <row r="1037" spans="5:59" ht="15">
      <c r="E1037" s="34" t="s">
        <v>589</v>
      </c>
      <c r="F1037" s="42">
        <v>3</v>
      </c>
      <c r="G1037" s="42">
        <v>7</v>
      </c>
      <c r="H1037" s="42">
        <v>76</v>
      </c>
      <c r="I1037" s="36"/>
      <c r="J1037" s="38"/>
      <c r="K1037" s="38"/>
      <c r="BF1037" s="5"/>
      <c r="BG1037" s="5"/>
    </row>
    <row r="1038" spans="5:59" ht="15">
      <c r="E1038" s="34" t="s">
        <v>589</v>
      </c>
      <c r="F1038" s="42">
        <v>3</v>
      </c>
      <c r="G1038" s="42">
        <v>7</v>
      </c>
      <c r="H1038" s="42">
        <v>77</v>
      </c>
      <c r="I1038" s="36"/>
      <c r="J1038" s="38"/>
      <c r="K1038" s="38"/>
      <c r="BF1038" s="5"/>
      <c r="BG1038" s="5"/>
    </row>
    <row r="1039" spans="5:59" ht="15">
      <c r="E1039" s="34" t="s">
        <v>589</v>
      </c>
      <c r="F1039" s="42">
        <v>3</v>
      </c>
      <c r="G1039" s="42">
        <v>7</v>
      </c>
      <c r="H1039" s="42">
        <v>78</v>
      </c>
      <c r="I1039" s="36"/>
      <c r="J1039" s="38"/>
      <c r="K1039" s="38"/>
      <c r="BF1039" s="5"/>
      <c r="BG1039" s="5"/>
    </row>
    <row r="1040" spans="5:59" ht="15">
      <c r="E1040" s="34" t="s">
        <v>589</v>
      </c>
      <c r="F1040" s="42">
        <v>3</v>
      </c>
      <c r="G1040" s="42">
        <v>7</v>
      </c>
      <c r="H1040" s="42">
        <v>79</v>
      </c>
      <c r="I1040" s="36"/>
      <c r="J1040" s="38"/>
      <c r="K1040" s="38"/>
      <c r="BF1040" s="5"/>
      <c r="BG1040" s="5"/>
    </row>
    <row r="1041" spans="5:59" ht="15">
      <c r="E1041" s="34" t="s">
        <v>589</v>
      </c>
      <c r="F1041" s="42">
        <v>3</v>
      </c>
      <c r="G1041" s="42">
        <v>7</v>
      </c>
      <c r="H1041" s="42">
        <v>80</v>
      </c>
      <c r="I1041" s="36"/>
      <c r="J1041" s="38"/>
      <c r="K1041" s="38"/>
      <c r="BF1041" s="5"/>
      <c r="BG1041" s="5"/>
    </row>
    <row r="1042" spans="5:59" ht="15">
      <c r="E1042" s="34" t="s">
        <v>589</v>
      </c>
      <c r="F1042" s="42">
        <v>3</v>
      </c>
      <c r="G1042" s="42">
        <v>7</v>
      </c>
      <c r="H1042" s="42">
        <v>81</v>
      </c>
      <c r="I1042" s="36"/>
      <c r="J1042" s="38"/>
      <c r="K1042" s="38"/>
      <c r="BF1042" s="5"/>
      <c r="BG1042" s="5"/>
    </row>
    <row r="1043" spans="5:59" ht="15">
      <c r="E1043" s="34" t="s">
        <v>589</v>
      </c>
      <c r="F1043" s="42">
        <v>3</v>
      </c>
      <c r="G1043" s="42">
        <v>7</v>
      </c>
      <c r="H1043" s="42">
        <v>82</v>
      </c>
      <c r="I1043" s="36"/>
      <c r="J1043" s="38"/>
      <c r="K1043" s="38"/>
      <c r="BF1043" s="5"/>
      <c r="BG1043" s="5"/>
    </row>
    <row r="1044" spans="5:59" ht="15">
      <c r="E1044" s="34" t="s">
        <v>589</v>
      </c>
      <c r="F1044" s="42">
        <v>3</v>
      </c>
      <c r="G1044" s="42">
        <v>7</v>
      </c>
      <c r="H1044" s="42">
        <v>83</v>
      </c>
      <c r="I1044" s="36"/>
      <c r="J1044" s="38"/>
      <c r="K1044" s="38"/>
      <c r="BF1044" s="5"/>
      <c r="BG1044" s="5"/>
    </row>
    <row r="1045" spans="5:59" ht="15">
      <c r="E1045" s="34" t="s">
        <v>589</v>
      </c>
      <c r="F1045" s="42">
        <v>3</v>
      </c>
      <c r="G1045" s="42">
        <v>7</v>
      </c>
      <c r="H1045" s="42">
        <v>84</v>
      </c>
      <c r="I1045" s="36"/>
      <c r="J1045" s="38"/>
      <c r="K1045" s="38"/>
      <c r="BF1045" s="5"/>
      <c r="BG1045" s="5"/>
    </row>
    <row r="1046" spans="5:59" ht="15">
      <c r="E1046" s="34" t="s">
        <v>589</v>
      </c>
      <c r="F1046" s="42">
        <v>3</v>
      </c>
      <c r="G1046" s="42">
        <v>7</v>
      </c>
      <c r="H1046" s="42">
        <v>85</v>
      </c>
      <c r="I1046" s="36"/>
      <c r="J1046" s="38"/>
      <c r="K1046" s="38"/>
      <c r="BF1046" s="5"/>
      <c r="BG1046" s="5"/>
    </row>
    <row r="1047" spans="5:59" ht="15">
      <c r="E1047" s="34" t="s">
        <v>589</v>
      </c>
      <c r="F1047" s="42">
        <v>3</v>
      </c>
      <c r="G1047" s="42">
        <v>7</v>
      </c>
      <c r="H1047" s="42">
        <v>86</v>
      </c>
      <c r="I1047" s="36"/>
      <c r="J1047" s="38"/>
      <c r="K1047" s="38"/>
      <c r="BF1047" s="5"/>
      <c r="BG1047" s="5"/>
    </row>
    <row r="1048" spans="5:59" ht="15">
      <c r="E1048" s="34" t="s">
        <v>589</v>
      </c>
      <c r="F1048" s="42">
        <v>3</v>
      </c>
      <c r="G1048" s="42">
        <v>7</v>
      </c>
      <c r="H1048" s="42">
        <v>87</v>
      </c>
      <c r="I1048" s="36"/>
      <c r="J1048" s="38"/>
      <c r="K1048" s="38"/>
      <c r="BF1048" s="5"/>
      <c r="BG1048" s="5"/>
    </row>
    <row r="1049" spans="5:59" ht="15">
      <c r="E1049" s="34" t="s">
        <v>589</v>
      </c>
      <c r="F1049" s="42">
        <v>3</v>
      </c>
      <c r="G1049" s="42">
        <v>7</v>
      </c>
      <c r="H1049" s="42">
        <v>88</v>
      </c>
      <c r="I1049" s="36"/>
      <c r="J1049" s="38"/>
      <c r="K1049" s="38"/>
      <c r="BF1049" s="5"/>
      <c r="BG1049" s="5"/>
    </row>
    <row r="1050" spans="5:59" ht="15">
      <c r="E1050" s="34" t="s">
        <v>589</v>
      </c>
      <c r="F1050" s="42">
        <v>3</v>
      </c>
      <c r="G1050" s="42">
        <v>7</v>
      </c>
      <c r="H1050" s="42">
        <v>89</v>
      </c>
      <c r="I1050" s="36"/>
      <c r="J1050" s="38"/>
      <c r="K1050" s="38"/>
      <c r="BF1050" s="5"/>
      <c r="BG1050" s="5"/>
    </row>
    <row r="1051" spans="5:59" ht="15">
      <c r="E1051" s="34" t="s">
        <v>589</v>
      </c>
      <c r="F1051" s="42">
        <v>3</v>
      </c>
      <c r="G1051" s="42">
        <v>7</v>
      </c>
      <c r="H1051" s="42">
        <v>90</v>
      </c>
      <c r="I1051" s="36"/>
      <c r="J1051" s="38"/>
      <c r="K1051" s="38"/>
      <c r="BF1051" s="5"/>
      <c r="BG1051" s="5"/>
    </row>
    <row r="1052" spans="5:59" ht="15">
      <c r="E1052" s="34" t="s">
        <v>589</v>
      </c>
      <c r="F1052" s="42">
        <v>3</v>
      </c>
      <c r="G1052" s="42">
        <v>7</v>
      </c>
      <c r="H1052" s="42">
        <v>91</v>
      </c>
      <c r="I1052" s="36"/>
      <c r="J1052" s="38"/>
      <c r="K1052" s="38"/>
      <c r="BF1052" s="5"/>
      <c r="BG1052" s="5"/>
    </row>
    <row r="1053" spans="5:59" ht="15">
      <c r="E1053" s="34" t="s">
        <v>589</v>
      </c>
      <c r="F1053" s="42">
        <v>3</v>
      </c>
      <c r="G1053" s="42">
        <v>7</v>
      </c>
      <c r="H1053" s="42">
        <v>92</v>
      </c>
      <c r="I1053" s="36"/>
      <c r="J1053" s="38"/>
      <c r="K1053" s="38"/>
      <c r="BF1053" s="5"/>
      <c r="BG1053" s="5"/>
    </row>
    <row r="1054" spans="5:59" ht="15">
      <c r="E1054" s="34" t="s">
        <v>589</v>
      </c>
      <c r="F1054" s="42">
        <v>3</v>
      </c>
      <c r="G1054" s="42">
        <v>7</v>
      </c>
      <c r="H1054" s="42">
        <v>93</v>
      </c>
      <c r="I1054" s="36"/>
      <c r="J1054" s="38"/>
      <c r="K1054" s="38"/>
      <c r="BF1054" s="5"/>
      <c r="BG1054" s="5"/>
    </row>
    <row r="1055" spans="5:59" ht="15">
      <c r="E1055" s="34" t="s">
        <v>589</v>
      </c>
      <c r="F1055" s="42">
        <v>3</v>
      </c>
      <c r="G1055" s="42">
        <v>7</v>
      </c>
      <c r="H1055" s="42">
        <v>94</v>
      </c>
      <c r="I1055" s="36"/>
      <c r="J1055" s="38"/>
      <c r="K1055" s="38"/>
      <c r="BF1055" s="5"/>
      <c r="BG1055" s="5"/>
    </row>
    <row r="1056" spans="5:59" ht="15">
      <c r="E1056" s="34" t="s">
        <v>589</v>
      </c>
      <c r="F1056" s="42">
        <v>3</v>
      </c>
      <c r="G1056" s="42">
        <v>7</v>
      </c>
      <c r="H1056" s="42">
        <v>95</v>
      </c>
      <c r="I1056" s="36"/>
      <c r="J1056" s="38"/>
      <c r="K1056" s="38"/>
      <c r="BF1056" s="5"/>
      <c r="BG1056" s="5"/>
    </row>
    <row r="1057" spans="5:59" ht="15">
      <c r="E1057" s="34" t="s">
        <v>589</v>
      </c>
      <c r="F1057" s="42">
        <v>3</v>
      </c>
      <c r="G1057" s="42">
        <v>7</v>
      </c>
      <c r="H1057" s="42">
        <v>96</v>
      </c>
      <c r="I1057" s="36"/>
      <c r="J1057" s="38"/>
      <c r="K1057" s="38"/>
      <c r="BF1057" s="5"/>
      <c r="BG1057" s="5"/>
    </row>
    <row r="1058" spans="5:59" ht="15">
      <c r="E1058" s="34" t="s">
        <v>589</v>
      </c>
      <c r="F1058" s="42">
        <v>3</v>
      </c>
      <c r="G1058" s="42">
        <v>7</v>
      </c>
      <c r="H1058" s="42">
        <v>97</v>
      </c>
      <c r="I1058" s="36"/>
      <c r="J1058" s="38"/>
      <c r="K1058" s="38"/>
      <c r="BF1058" s="5"/>
      <c r="BG1058" s="5"/>
    </row>
    <row r="1059" spans="5:59" ht="15">
      <c r="E1059" s="34" t="s">
        <v>589</v>
      </c>
      <c r="F1059" s="42">
        <v>3</v>
      </c>
      <c r="G1059" s="42">
        <v>7</v>
      </c>
      <c r="H1059" s="42">
        <v>98</v>
      </c>
      <c r="I1059" s="36"/>
      <c r="J1059" s="38"/>
      <c r="K1059" s="38"/>
      <c r="BF1059" s="5"/>
      <c r="BG1059" s="5"/>
    </row>
    <row r="1060" spans="5:59" ht="15">
      <c r="E1060" s="34" t="s">
        <v>589</v>
      </c>
      <c r="F1060" s="42">
        <v>3</v>
      </c>
      <c r="G1060" s="42">
        <v>7</v>
      </c>
      <c r="H1060" s="42">
        <v>99</v>
      </c>
      <c r="I1060" s="36"/>
      <c r="J1060" s="38"/>
      <c r="K1060" s="38"/>
      <c r="BF1060" s="5"/>
      <c r="BG1060" s="5"/>
    </row>
    <row r="1061" spans="5:59" ht="15">
      <c r="E1061" s="34" t="s">
        <v>589</v>
      </c>
      <c r="F1061" s="42">
        <v>3</v>
      </c>
      <c r="G1061" s="42">
        <v>7</v>
      </c>
      <c r="H1061" s="42">
        <v>100</v>
      </c>
      <c r="I1061" s="36"/>
      <c r="J1061" s="38"/>
      <c r="K1061" s="38"/>
      <c r="BF1061" s="5"/>
      <c r="BG1061" s="5"/>
    </row>
    <row r="1062" spans="5:59" ht="15">
      <c r="E1062" s="34" t="s">
        <v>589</v>
      </c>
      <c r="F1062" s="42">
        <v>3</v>
      </c>
      <c r="G1062" s="42">
        <v>7</v>
      </c>
      <c r="H1062" s="42">
        <v>101</v>
      </c>
      <c r="I1062" s="36"/>
      <c r="J1062" s="38"/>
      <c r="K1062" s="38"/>
      <c r="BF1062" s="5"/>
      <c r="BG1062" s="5"/>
    </row>
    <row r="1063" spans="5:59" ht="15">
      <c r="E1063" s="34" t="s">
        <v>589</v>
      </c>
      <c r="F1063" s="42">
        <v>3</v>
      </c>
      <c r="G1063" s="42">
        <v>7</v>
      </c>
      <c r="H1063" s="42">
        <v>102</v>
      </c>
      <c r="I1063" s="36"/>
      <c r="J1063" s="38"/>
      <c r="K1063" s="38"/>
      <c r="BF1063" s="5"/>
      <c r="BG1063" s="5"/>
    </row>
    <row r="1064" spans="5:59" ht="15">
      <c r="E1064" s="34" t="s">
        <v>589</v>
      </c>
      <c r="F1064" s="42">
        <v>3</v>
      </c>
      <c r="G1064" s="42">
        <v>7</v>
      </c>
      <c r="H1064" s="42">
        <v>103</v>
      </c>
      <c r="I1064" s="36"/>
      <c r="J1064" s="38"/>
      <c r="K1064" s="38"/>
      <c r="BF1064" s="5"/>
      <c r="BG1064" s="5"/>
    </row>
    <row r="1065" spans="5:59" ht="15">
      <c r="E1065" s="34" t="s">
        <v>589</v>
      </c>
      <c r="F1065" s="42">
        <v>3</v>
      </c>
      <c r="G1065" s="42">
        <v>7</v>
      </c>
      <c r="H1065" s="42">
        <v>104</v>
      </c>
      <c r="I1065" s="36"/>
      <c r="J1065" s="38"/>
      <c r="K1065" s="38"/>
      <c r="BF1065" s="5"/>
      <c r="BG1065" s="5"/>
    </row>
    <row r="1066" spans="5:59" ht="15">
      <c r="E1066" s="34" t="s">
        <v>589</v>
      </c>
      <c r="F1066" s="42">
        <v>3</v>
      </c>
      <c r="G1066" s="42">
        <v>7</v>
      </c>
      <c r="H1066" s="42">
        <v>105</v>
      </c>
      <c r="I1066" s="36"/>
      <c r="J1066" s="38"/>
      <c r="K1066" s="38"/>
      <c r="BF1066" s="5"/>
      <c r="BG1066" s="5"/>
    </row>
    <row r="1067" spans="5:59" ht="15">
      <c r="E1067" s="34" t="s">
        <v>589</v>
      </c>
      <c r="F1067" s="42">
        <v>3</v>
      </c>
      <c r="G1067" s="42">
        <v>7</v>
      </c>
      <c r="H1067" s="42">
        <v>106</v>
      </c>
      <c r="I1067" s="36"/>
      <c r="J1067" s="38"/>
      <c r="K1067" s="38"/>
      <c r="BF1067" s="5"/>
      <c r="BG1067" s="5"/>
    </row>
    <row r="1068" spans="5:59" ht="15">
      <c r="E1068" s="34" t="s">
        <v>589</v>
      </c>
      <c r="F1068" s="42">
        <v>3</v>
      </c>
      <c r="G1068" s="42">
        <v>7</v>
      </c>
      <c r="H1068" s="42">
        <v>107</v>
      </c>
      <c r="I1068" s="36"/>
      <c r="J1068" s="38"/>
      <c r="K1068" s="38"/>
      <c r="BF1068" s="5"/>
      <c r="BG1068" s="5"/>
    </row>
    <row r="1069" spans="5:59" ht="15">
      <c r="E1069" s="34" t="s">
        <v>589</v>
      </c>
      <c r="F1069" s="42">
        <v>3</v>
      </c>
      <c r="G1069" s="42">
        <v>7</v>
      </c>
      <c r="H1069" s="42">
        <v>108</v>
      </c>
      <c r="I1069" s="36"/>
      <c r="J1069" s="38"/>
      <c r="K1069" s="38"/>
      <c r="BF1069" s="5"/>
      <c r="BG1069" s="5"/>
    </row>
    <row r="1070" spans="5:59" ht="15">
      <c r="E1070" s="34" t="s">
        <v>589</v>
      </c>
      <c r="F1070" s="42">
        <v>3</v>
      </c>
      <c r="G1070" s="42">
        <v>7</v>
      </c>
      <c r="H1070" s="42">
        <v>109</v>
      </c>
      <c r="I1070" s="36"/>
      <c r="J1070" s="38"/>
      <c r="K1070" s="38"/>
      <c r="BF1070" s="5"/>
      <c r="BG1070" s="5"/>
    </row>
    <row r="1071" spans="5:59" ht="15">
      <c r="E1071" s="34" t="s">
        <v>589</v>
      </c>
      <c r="F1071" s="42">
        <v>3</v>
      </c>
      <c r="G1071" s="42">
        <v>7</v>
      </c>
      <c r="H1071" s="42">
        <v>110</v>
      </c>
      <c r="I1071" s="36"/>
      <c r="J1071" s="38"/>
      <c r="K1071" s="38"/>
      <c r="BF1071" s="5"/>
      <c r="BG1071" s="5"/>
    </row>
    <row r="1072" spans="5:59" ht="15">
      <c r="E1072" s="34" t="s">
        <v>589</v>
      </c>
      <c r="F1072" s="42">
        <v>3</v>
      </c>
      <c r="G1072" s="42">
        <v>7</v>
      </c>
      <c r="H1072" s="42">
        <v>111</v>
      </c>
      <c r="I1072" s="36"/>
      <c r="J1072" s="38"/>
      <c r="K1072" s="38"/>
      <c r="BF1072" s="5"/>
      <c r="BG1072" s="5"/>
    </row>
    <row r="1073" spans="5:59" ht="15">
      <c r="E1073" s="34" t="s">
        <v>589</v>
      </c>
      <c r="F1073" s="42">
        <v>3</v>
      </c>
      <c r="G1073" s="42">
        <v>7</v>
      </c>
      <c r="H1073" s="42">
        <v>112</v>
      </c>
      <c r="I1073" s="36"/>
      <c r="J1073" s="38"/>
      <c r="K1073" s="38"/>
      <c r="BF1073" s="5"/>
      <c r="BG1073" s="5"/>
    </row>
    <row r="1074" spans="5:59" ht="15">
      <c r="E1074" s="34" t="s">
        <v>589</v>
      </c>
      <c r="F1074" s="42">
        <v>3</v>
      </c>
      <c r="G1074" s="42">
        <v>8</v>
      </c>
      <c r="H1074" s="42">
        <v>1</v>
      </c>
      <c r="I1074" s="36"/>
      <c r="J1074" s="38"/>
      <c r="K1074" s="38"/>
      <c r="BF1074" s="5"/>
      <c r="BG1074" s="5"/>
    </row>
    <row r="1075" spans="5:59" ht="15">
      <c r="E1075" s="34" t="s">
        <v>589</v>
      </c>
      <c r="F1075" s="42">
        <v>3</v>
      </c>
      <c r="G1075" s="42">
        <v>8</v>
      </c>
      <c r="H1075" s="42">
        <v>2</v>
      </c>
      <c r="I1075" s="36"/>
      <c r="J1075" s="38"/>
      <c r="K1075" s="38"/>
      <c r="BF1075" s="5"/>
      <c r="BG1075" s="5"/>
    </row>
    <row r="1076" spans="5:59" ht="15">
      <c r="E1076" s="34" t="s">
        <v>589</v>
      </c>
      <c r="F1076" s="42">
        <v>3</v>
      </c>
      <c r="G1076" s="42">
        <v>8</v>
      </c>
      <c r="H1076" s="42">
        <v>3</v>
      </c>
      <c r="I1076" s="36"/>
      <c r="J1076" s="38"/>
      <c r="K1076" s="38"/>
      <c r="BF1076" s="5"/>
      <c r="BG1076" s="5"/>
    </row>
    <row r="1077" spans="5:59" ht="15">
      <c r="E1077" s="34" t="s">
        <v>589</v>
      </c>
      <c r="F1077" s="42">
        <v>3</v>
      </c>
      <c r="G1077" s="42">
        <v>8</v>
      </c>
      <c r="H1077" s="42">
        <v>4</v>
      </c>
      <c r="I1077" s="36"/>
      <c r="J1077" s="38"/>
      <c r="K1077" s="38"/>
      <c r="BF1077" s="5"/>
      <c r="BG1077" s="5"/>
    </row>
    <row r="1078" spans="5:59" ht="15">
      <c r="E1078" s="34" t="s">
        <v>589</v>
      </c>
      <c r="F1078" s="42">
        <v>3</v>
      </c>
      <c r="G1078" s="42">
        <v>8</v>
      </c>
      <c r="H1078" s="42">
        <v>5</v>
      </c>
      <c r="I1078" s="36"/>
      <c r="J1078" s="38"/>
      <c r="K1078" s="38"/>
      <c r="BF1078" s="5"/>
      <c r="BG1078" s="5"/>
    </row>
    <row r="1079" spans="5:59" ht="15">
      <c r="E1079" s="34" t="s">
        <v>589</v>
      </c>
      <c r="F1079" s="42">
        <v>3</v>
      </c>
      <c r="G1079" s="42">
        <v>8</v>
      </c>
      <c r="H1079" s="42">
        <v>6</v>
      </c>
      <c r="I1079" s="36"/>
      <c r="J1079" s="38"/>
      <c r="K1079" s="38"/>
      <c r="BF1079" s="5"/>
      <c r="BG1079" s="5"/>
    </row>
    <row r="1080" spans="5:59" ht="15">
      <c r="E1080" s="34" t="s">
        <v>589</v>
      </c>
      <c r="F1080" s="42">
        <v>3</v>
      </c>
      <c r="G1080" s="42">
        <v>8</v>
      </c>
      <c r="H1080" s="42">
        <v>7</v>
      </c>
      <c r="I1080" s="36"/>
      <c r="J1080" s="38"/>
      <c r="K1080" s="38"/>
      <c r="BF1080" s="5"/>
      <c r="BG1080" s="5"/>
    </row>
    <row r="1081" spans="5:59" ht="15">
      <c r="E1081" s="34" t="s">
        <v>589</v>
      </c>
      <c r="F1081" s="42">
        <v>3</v>
      </c>
      <c r="G1081" s="42">
        <v>8</v>
      </c>
      <c r="H1081" s="42">
        <v>8</v>
      </c>
      <c r="I1081" s="36"/>
      <c r="J1081" s="38"/>
      <c r="K1081" s="38"/>
      <c r="BF1081" s="5"/>
      <c r="BG1081" s="5"/>
    </row>
    <row r="1082" spans="5:59" ht="15">
      <c r="E1082" s="34" t="s">
        <v>589</v>
      </c>
      <c r="F1082" s="42">
        <v>3</v>
      </c>
      <c r="G1082" s="42">
        <v>8</v>
      </c>
      <c r="H1082" s="42">
        <v>9</v>
      </c>
      <c r="I1082" s="36"/>
      <c r="J1082" s="38"/>
      <c r="K1082" s="38"/>
      <c r="BF1082" s="5"/>
      <c r="BG1082" s="5"/>
    </row>
    <row r="1083" spans="5:59" ht="15">
      <c r="E1083" s="34" t="s">
        <v>589</v>
      </c>
      <c r="F1083" s="42">
        <v>3</v>
      </c>
      <c r="G1083" s="42">
        <v>8</v>
      </c>
      <c r="H1083" s="42">
        <v>10</v>
      </c>
      <c r="I1083" s="36"/>
      <c r="J1083" s="38"/>
      <c r="K1083" s="38"/>
      <c r="BF1083" s="5"/>
      <c r="BG1083" s="5"/>
    </row>
    <row r="1084" spans="5:59" ht="15">
      <c r="E1084" s="34" t="s">
        <v>589</v>
      </c>
      <c r="F1084" s="42">
        <v>3</v>
      </c>
      <c r="G1084" s="42">
        <v>8</v>
      </c>
      <c r="H1084" s="42">
        <v>11</v>
      </c>
      <c r="I1084" s="36"/>
      <c r="J1084" s="38"/>
      <c r="K1084" s="38"/>
      <c r="BF1084" s="5"/>
      <c r="BG1084" s="5"/>
    </row>
    <row r="1085" spans="5:59" ht="15">
      <c r="E1085" s="34" t="s">
        <v>589</v>
      </c>
      <c r="F1085" s="42">
        <v>3</v>
      </c>
      <c r="G1085" s="42">
        <v>8</v>
      </c>
      <c r="H1085" s="42">
        <v>12</v>
      </c>
      <c r="I1085" s="36"/>
      <c r="J1085" s="38"/>
      <c r="K1085" s="38"/>
      <c r="BF1085" s="5"/>
      <c r="BG1085" s="5"/>
    </row>
    <row r="1086" spans="5:59" ht="15">
      <c r="E1086" s="34" t="s">
        <v>589</v>
      </c>
      <c r="F1086" s="42">
        <v>3</v>
      </c>
      <c r="G1086" s="42">
        <v>8</v>
      </c>
      <c r="H1086" s="42">
        <v>13</v>
      </c>
      <c r="I1086" s="36"/>
      <c r="J1086" s="38"/>
      <c r="K1086" s="38"/>
      <c r="BF1086" s="5"/>
      <c r="BG1086" s="5"/>
    </row>
    <row r="1087" spans="5:59" ht="15">
      <c r="E1087" s="34" t="s">
        <v>589</v>
      </c>
      <c r="F1087" s="42">
        <v>3</v>
      </c>
      <c r="G1087" s="42">
        <v>8</v>
      </c>
      <c r="H1087" s="42">
        <v>14</v>
      </c>
      <c r="I1087" s="36"/>
      <c r="J1087" s="38"/>
      <c r="K1087" s="38"/>
      <c r="BF1087" s="5"/>
      <c r="BG1087" s="5"/>
    </row>
    <row r="1088" spans="5:59" ht="15">
      <c r="E1088" s="34" t="s">
        <v>589</v>
      </c>
      <c r="F1088" s="42">
        <v>3</v>
      </c>
      <c r="G1088" s="42">
        <v>8</v>
      </c>
      <c r="H1088" s="42">
        <v>15</v>
      </c>
      <c r="I1088" s="36"/>
      <c r="J1088" s="38"/>
      <c r="K1088" s="38"/>
      <c r="BF1088" s="5"/>
      <c r="BG1088" s="5"/>
    </row>
    <row r="1089" spans="5:59" ht="15">
      <c r="E1089" s="34" t="s">
        <v>589</v>
      </c>
      <c r="F1089" s="42">
        <v>3</v>
      </c>
      <c r="G1089" s="42">
        <v>8</v>
      </c>
      <c r="H1089" s="42">
        <v>16</v>
      </c>
      <c r="I1089" s="36"/>
      <c r="J1089" s="38"/>
      <c r="K1089" s="38"/>
      <c r="BF1089" s="5"/>
      <c r="BG1089" s="5"/>
    </row>
    <row r="1090" spans="5:59" ht="15">
      <c r="E1090" s="34" t="s">
        <v>589</v>
      </c>
      <c r="F1090" s="42">
        <v>3</v>
      </c>
      <c r="G1090" s="42">
        <v>8</v>
      </c>
      <c r="H1090" s="42">
        <v>17</v>
      </c>
      <c r="I1090" s="36"/>
      <c r="J1090" s="38"/>
      <c r="K1090" s="38"/>
      <c r="BF1090" s="5"/>
      <c r="BG1090" s="5"/>
    </row>
    <row r="1091" spans="5:59" ht="15">
      <c r="E1091" s="34" t="s">
        <v>589</v>
      </c>
      <c r="F1091" s="42">
        <v>3</v>
      </c>
      <c r="G1091" s="42">
        <v>8</v>
      </c>
      <c r="H1091" s="42">
        <v>18</v>
      </c>
      <c r="I1091" s="36"/>
      <c r="J1091" s="38"/>
      <c r="K1091" s="38"/>
      <c r="BF1091" s="5"/>
      <c r="BG1091" s="5"/>
    </row>
    <row r="1092" spans="5:59" ht="15">
      <c r="E1092" s="34" t="s">
        <v>589</v>
      </c>
      <c r="F1092" s="42">
        <v>3</v>
      </c>
      <c r="G1092" s="42">
        <v>8</v>
      </c>
      <c r="H1092" s="42">
        <v>19</v>
      </c>
      <c r="I1092" s="36"/>
      <c r="J1092" s="38"/>
      <c r="K1092" s="38"/>
      <c r="BF1092" s="5"/>
      <c r="BG1092" s="5"/>
    </row>
    <row r="1093" spans="5:59" ht="15">
      <c r="E1093" s="34" t="s">
        <v>589</v>
      </c>
      <c r="F1093" s="42">
        <v>3</v>
      </c>
      <c r="G1093" s="42">
        <v>8</v>
      </c>
      <c r="H1093" s="42">
        <v>20</v>
      </c>
      <c r="I1093" s="36"/>
      <c r="J1093" s="38"/>
      <c r="K1093" s="38"/>
      <c r="BF1093" s="5"/>
      <c r="BG1093" s="5"/>
    </row>
    <row r="1094" spans="5:59" ht="15">
      <c r="E1094" s="34" t="s">
        <v>589</v>
      </c>
      <c r="F1094" s="42">
        <v>3</v>
      </c>
      <c r="G1094" s="42">
        <v>8</v>
      </c>
      <c r="H1094" s="42">
        <v>21</v>
      </c>
      <c r="I1094" s="36"/>
      <c r="J1094" s="38"/>
      <c r="K1094" s="38"/>
      <c r="BF1094" s="5"/>
      <c r="BG1094" s="5"/>
    </row>
    <row r="1095" spans="5:59" ht="15">
      <c r="E1095" s="34" t="s">
        <v>589</v>
      </c>
      <c r="F1095" s="42">
        <v>3</v>
      </c>
      <c r="G1095" s="42">
        <v>8</v>
      </c>
      <c r="H1095" s="42">
        <v>22</v>
      </c>
      <c r="I1095" s="36"/>
      <c r="J1095" s="38"/>
      <c r="K1095" s="38"/>
      <c r="BF1095" s="5"/>
      <c r="BG1095" s="5"/>
    </row>
    <row r="1096" spans="5:59" ht="15">
      <c r="E1096" s="34" t="s">
        <v>589</v>
      </c>
      <c r="F1096" s="42">
        <v>3</v>
      </c>
      <c r="G1096" s="42">
        <v>8</v>
      </c>
      <c r="H1096" s="42">
        <v>23</v>
      </c>
      <c r="I1096" s="36"/>
      <c r="J1096" s="38"/>
      <c r="K1096" s="38"/>
      <c r="BF1096" s="5"/>
      <c r="BG1096" s="5"/>
    </row>
    <row r="1097" spans="5:59" ht="15">
      <c r="E1097" s="34" t="s">
        <v>589</v>
      </c>
      <c r="F1097" s="42">
        <v>3</v>
      </c>
      <c r="G1097" s="42">
        <v>8</v>
      </c>
      <c r="H1097" s="42">
        <v>24</v>
      </c>
      <c r="I1097" s="36"/>
      <c r="J1097" s="38"/>
      <c r="K1097" s="38"/>
      <c r="BF1097" s="5"/>
      <c r="BG1097" s="5"/>
    </row>
    <row r="1098" spans="5:59" ht="15">
      <c r="E1098" s="34" t="s">
        <v>589</v>
      </c>
      <c r="F1098" s="42">
        <v>3</v>
      </c>
      <c r="G1098" s="42">
        <v>8</v>
      </c>
      <c r="H1098" s="42">
        <v>25</v>
      </c>
      <c r="I1098" s="36"/>
      <c r="J1098" s="38"/>
      <c r="K1098" s="38"/>
      <c r="BF1098" s="5"/>
      <c r="BG1098" s="5"/>
    </row>
    <row r="1099" spans="5:59" ht="15">
      <c r="E1099" s="34" t="s">
        <v>589</v>
      </c>
      <c r="F1099" s="42">
        <v>3</v>
      </c>
      <c r="G1099" s="42">
        <v>8</v>
      </c>
      <c r="H1099" s="42">
        <v>26</v>
      </c>
      <c r="I1099" s="36"/>
      <c r="J1099" s="38"/>
      <c r="K1099" s="38"/>
      <c r="BF1099" s="5"/>
      <c r="BG1099" s="5"/>
    </row>
    <row r="1100" spans="5:59" ht="15">
      <c r="E1100" s="34" t="s">
        <v>589</v>
      </c>
      <c r="F1100" s="42">
        <v>3</v>
      </c>
      <c r="G1100" s="42">
        <v>8</v>
      </c>
      <c r="H1100" s="42">
        <v>27</v>
      </c>
      <c r="I1100" s="36"/>
      <c r="J1100" s="38"/>
      <c r="K1100" s="38"/>
      <c r="BF1100" s="5"/>
      <c r="BG1100" s="5"/>
    </row>
    <row r="1101" spans="5:59" ht="15">
      <c r="E1101" s="34" t="s">
        <v>589</v>
      </c>
      <c r="F1101" s="42">
        <v>3</v>
      </c>
      <c r="G1101" s="42">
        <v>8</v>
      </c>
      <c r="H1101" s="42">
        <v>28</v>
      </c>
      <c r="I1101" s="36"/>
      <c r="J1101" s="38"/>
      <c r="K1101" s="38"/>
      <c r="BF1101" s="5"/>
      <c r="BG1101" s="5"/>
    </row>
    <row r="1102" spans="5:59" ht="15">
      <c r="E1102" s="34" t="s">
        <v>589</v>
      </c>
      <c r="F1102" s="42">
        <v>3</v>
      </c>
      <c r="G1102" s="42">
        <v>8</v>
      </c>
      <c r="H1102" s="42">
        <v>29</v>
      </c>
      <c r="I1102" s="36"/>
      <c r="J1102" s="38"/>
      <c r="K1102" s="38"/>
      <c r="BF1102" s="5"/>
      <c r="BG1102" s="5"/>
    </row>
    <row r="1103" spans="5:59" ht="15">
      <c r="E1103" s="34" t="s">
        <v>589</v>
      </c>
      <c r="F1103" s="42">
        <v>3</v>
      </c>
      <c r="G1103" s="42">
        <v>8</v>
      </c>
      <c r="H1103" s="42">
        <v>30</v>
      </c>
      <c r="I1103" s="36"/>
      <c r="J1103" s="38"/>
      <c r="K1103" s="38"/>
      <c r="BF1103" s="5"/>
      <c r="BG1103" s="5"/>
    </row>
    <row r="1104" spans="5:59" ht="15">
      <c r="E1104" s="34" t="s">
        <v>589</v>
      </c>
      <c r="F1104" s="42">
        <v>3</v>
      </c>
      <c r="G1104" s="42">
        <v>8</v>
      </c>
      <c r="H1104" s="42">
        <v>31</v>
      </c>
      <c r="I1104" s="36"/>
      <c r="J1104" s="38"/>
      <c r="K1104" s="38"/>
      <c r="BF1104" s="5"/>
      <c r="BG1104" s="5"/>
    </row>
    <row r="1105" spans="5:59" ht="15">
      <c r="E1105" s="34" t="s">
        <v>589</v>
      </c>
      <c r="F1105" s="42">
        <v>3</v>
      </c>
      <c r="G1105" s="42">
        <v>8</v>
      </c>
      <c r="H1105" s="42">
        <v>32</v>
      </c>
      <c r="I1105" s="36"/>
      <c r="J1105" s="38"/>
      <c r="K1105" s="38"/>
      <c r="BF1105" s="5"/>
      <c r="BG1105" s="5"/>
    </row>
    <row r="1106" spans="5:59" ht="15">
      <c r="E1106" s="34" t="s">
        <v>589</v>
      </c>
      <c r="F1106" s="42">
        <v>3</v>
      </c>
      <c r="G1106" s="42">
        <v>8</v>
      </c>
      <c r="H1106" s="42">
        <v>33</v>
      </c>
      <c r="I1106" s="36"/>
      <c r="J1106" s="38"/>
      <c r="K1106" s="38"/>
      <c r="BF1106" s="5"/>
      <c r="BG1106" s="5"/>
    </row>
    <row r="1107" spans="5:59" ht="15">
      <c r="E1107" s="34" t="s">
        <v>589</v>
      </c>
      <c r="F1107" s="42">
        <v>3</v>
      </c>
      <c r="G1107" s="42">
        <v>8</v>
      </c>
      <c r="H1107" s="42">
        <v>34</v>
      </c>
      <c r="I1107" s="36"/>
      <c r="J1107" s="38"/>
      <c r="K1107" s="38"/>
      <c r="BF1107" s="5"/>
      <c r="BG1107" s="5"/>
    </row>
    <row r="1108" spans="5:59" ht="15">
      <c r="E1108" s="34" t="s">
        <v>589</v>
      </c>
      <c r="F1108" s="42">
        <v>3</v>
      </c>
      <c r="G1108" s="42">
        <v>8</v>
      </c>
      <c r="H1108" s="42">
        <v>35</v>
      </c>
      <c r="I1108" s="36"/>
      <c r="J1108" s="38"/>
      <c r="K1108" s="38"/>
      <c r="BF1108" s="5"/>
      <c r="BG1108" s="5"/>
    </row>
    <row r="1109" spans="5:59" ht="15">
      <c r="E1109" s="34" t="s">
        <v>589</v>
      </c>
      <c r="F1109" s="42">
        <v>3</v>
      </c>
      <c r="G1109" s="42">
        <v>8</v>
      </c>
      <c r="H1109" s="42">
        <v>36</v>
      </c>
      <c r="I1109" s="36"/>
      <c r="J1109" s="38"/>
      <c r="K1109" s="38"/>
      <c r="BF1109" s="5"/>
      <c r="BG1109" s="5"/>
    </row>
    <row r="1110" spans="5:59" ht="15">
      <c r="E1110" s="34" t="s">
        <v>589</v>
      </c>
      <c r="F1110" s="42">
        <v>3</v>
      </c>
      <c r="G1110" s="42">
        <v>8</v>
      </c>
      <c r="H1110" s="42">
        <v>37</v>
      </c>
      <c r="I1110" s="36"/>
      <c r="J1110" s="38"/>
      <c r="K1110" s="38"/>
      <c r="BF1110" s="5"/>
      <c r="BG1110" s="5"/>
    </row>
    <row r="1111" spans="5:59" ht="15">
      <c r="E1111" s="34" t="s">
        <v>589</v>
      </c>
      <c r="F1111" s="42">
        <v>3</v>
      </c>
      <c r="G1111" s="42">
        <v>8</v>
      </c>
      <c r="H1111" s="42">
        <v>38</v>
      </c>
      <c r="I1111" s="36"/>
      <c r="J1111" s="38"/>
      <c r="K1111" s="38"/>
      <c r="BF1111" s="5"/>
      <c r="BG1111" s="5"/>
    </row>
    <row r="1112" spans="5:59" ht="15">
      <c r="E1112" s="34" t="s">
        <v>589</v>
      </c>
      <c r="F1112" s="42">
        <v>3</v>
      </c>
      <c r="G1112" s="42">
        <v>8</v>
      </c>
      <c r="H1112" s="42">
        <v>39</v>
      </c>
      <c r="I1112" s="36"/>
      <c r="J1112" s="38"/>
      <c r="K1112" s="38"/>
      <c r="BF1112" s="5"/>
      <c r="BG1112" s="5"/>
    </row>
    <row r="1113" spans="5:59" ht="15">
      <c r="E1113" s="34" t="s">
        <v>589</v>
      </c>
      <c r="F1113" s="42">
        <v>3</v>
      </c>
      <c r="G1113" s="42">
        <v>8</v>
      </c>
      <c r="H1113" s="42">
        <v>40</v>
      </c>
      <c r="I1113" s="36"/>
      <c r="J1113" s="38"/>
      <c r="K1113" s="38"/>
      <c r="BF1113" s="5"/>
      <c r="BG1113" s="5"/>
    </row>
    <row r="1114" spans="5:59" ht="15">
      <c r="E1114" s="34" t="s">
        <v>589</v>
      </c>
      <c r="F1114" s="42">
        <v>3</v>
      </c>
      <c r="G1114" s="42">
        <v>8</v>
      </c>
      <c r="H1114" s="42">
        <v>41</v>
      </c>
      <c r="I1114" s="36"/>
      <c r="J1114" s="38"/>
      <c r="K1114" s="38"/>
      <c r="BF1114" s="5"/>
      <c r="BG1114" s="5"/>
    </row>
    <row r="1115" spans="5:59" ht="15">
      <c r="E1115" s="34" t="s">
        <v>589</v>
      </c>
      <c r="F1115" s="42">
        <v>3</v>
      </c>
      <c r="G1115" s="42">
        <v>8</v>
      </c>
      <c r="H1115" s="42">
        <v>42</v>
      </c>
      <c r="I1115" s="36"/>
      <c r="J1115" s="38"/>
      <c r="K1115" s="38"/>
      <c r="BF1115" s="5"/>
      <c r="BG1115" s="5"/>
    </row>
    <row r="1116" spans="5:59" ht="15">
      <c r="E1116" s="34" t="s">
        <v>589</v>
      </c>
      <c r="F1116" s="42">
        <v>3</v>
      </c>
      <c r="G1116" s="42">
        <v>8</v>
      </c>
      <c r="H1116" s="42">
        <v>43</v>
      </c>
      <c r="I1116" s="36"/>
      <c r="J1116" s="38"/>
      <c r="K1116" s="38"/>
      <c r="BF1116" s="5"/>
      <c r="BG1116" s="5"/>
    </row>
    <row r="1117" spans="5:59" ht="15">
      <c r="E1117" s="34" t="s">
        <v>589</v>
      </c>
      <c r="F1117" s="42">
        <v>3</v>
      </c>
      <c r="G1117" s="42">
        <v>8</v>
      </c>
      <c r="H1117" s="42">
        <v>44</v>
      </c>
      <c r="I1117" s="36"/>
      <c r="J1117" s="38"/>
      <c r="K1117" s="38"/>
      <c r="BF1117" s="5"/>
      <c r="BG1117" s="5"/>
    </row>
    <row r="1118" spans="5:59" ht="15">
      <c r="E1118" s="34" t="s">
        <v>589</v>
      </c>
      <c r="F1118" s="42">
        <v>3</v>
      </c>
      <c r="G1118" s="42">
        <v>8</v>
      </c>
      <c r="H1118" s="42">
        <v>45</v>
      </c>
      <c r="I1118" s="36"/>
      <c r="J1118" s="38"/>
      <c r="K1118" s="38"/>
      <c r="BF1118" s="5"/>
      <c r="BG1118" s="5"/>
    </row>
    <row r="1119" spans="5:59" ht="15">
      <c r="E1119" s="34" t="s">
        <v>589</v>
      </c>
      <c r="F1119" s="42">
        <v>3</v>
      </c>
      <c r="G1119" s="42">
        <v>8</v>
      </c>
      <c r="H1119" s="42">
        <v>46</v>
      </c>
      <c r="I1119" s="36"/>
      <c r="J1119" s="38"/>
      <c r="K1119" s="38"/>
      <c r="BF1119" s="5"/>
      <c r="BG1119" s="5"/>
    </row>
    <row r="1120" spans="5:59" ht="15">
      <c r="E1120" s="34" t="s">
        <v>589</v>
      </c>
      <c r="F1120" s="42">
        <v>3</v>
      </c>
      <c r="G1120" s="42">
        <v>8</v>
      </c>
      <c r="H1120" s="42">
        <v>47</v>
      </c>
      <c r="I1120" s="36"/>
      <c r="J1120" s="38"/>
      <c r="K1120" s="38"/>
      <c r="BF1120" s="5"/>
      <c r="BG1120" s="5"/>
    </row>
    <row r="1121" spans="5:59" ht="15">
      <c r="E1121" s="34" t="s">
        <v>589</v>
      </c>
      <c r="F1121" s="42">
        <v>3</v>
      </c>
      <c r="G1121" s="42">
        <v>8</v>
      </c>
      <c r="H1121" s="42">
        <v>48</v>
      </c>
      <c r="I1121" s="36"/>
      <c r="J1121" s="38"/>
      <c r="K1121" s="38"/>
      <c r="BF1121" s="5"/>
      <c r="BG1121" s="5"/>
    </row>
    <row r="1122" spans="5:11" ht="15">
      <c r="E1122" s="34" t="s">
        <v>589</v>
      </c>
      <c r="F1122" s="42">
        <v>3</v>
      </c>
      <c r="G1122" s="42">
        <v>8</v>
      </c>
      <c r="H1122" s="42">
        <v>49</v>
      </c>
      <c r="I1122" s="36"/>
      <c r="J1122" s="38"/>
      <c r="K1122" s="38"/>
    </row>
    <row r="1123" spans="5:11" ht="15">
      <c r="E1123" s="34" t="s">
        <v>589</v>
      </c>
      <c r="F1123" s="42">
        <v>3</v>
      </c>
      <c r="G1123" s="42">
        <v>8</v>
      </c>
      <c r="H1123" s="42">
        <v>50</v>
      </c>
      <c r="I1123" s="36"/>
      <c r="J1123" s="38"/>
      <c r="K1123" s="38"/>
    </row>
    <row r="1124" spans="5:11" ht="15">
      <c r="E1124" s="34" t="s">
        <v>589</v>
      </c>
      <c r="F1124" s="42">
        <v>3</v>
      </c>
      <c r="G1124" s="42">
        <v>8</v>
      </c>
      <c r="H1124" s="42">
        <v>51</v>
      </c>
      <c r="I1124" s="36"/>
      <c r="J1124" s="38"/>
      <c r="K1124" s="38"/>
    </row>
    <row r="1125" spans="5:11" ht="15">
      <c r="E1125" s="34" t="s">
        <v>589</v>
      </c>
      <c r="F1125" s="42">
        <v>3</v>
      </c>
      <c r="G1125" s="42">
        <v>8</v>
      </c>
      <c r="H1125" s="42">
        <v>52</v>
      </c>
      <c r="I1125" s="36"/>
      <c r="J1125" s="38"/>
      <c r="K1125" s="38"/>
    </row>
    <row r="1126" spans="5:11" ht="15">
      <c r="E1126" s="34" t="s">
        <v>589</v>
      </c>
      <c r="F1126" s="42">
        <v>3</v>
      </c>
      <c r="G1126" s="42">
        <v>8</v>
      </c>
      <c r="H1126" s="42">
        <v>53</v>
      </c>
      <c r="I1126" s="36"/>
      <c r="J1126" s="38"/>
      <c r="K1126" s="38"/>
    </row>
    <row r="1127" spans="5:11" ht="15">
      <c r="E1127" s="34" t="s">
        <v>589</v>
      </c>
      <c r="F1127" s="42">
        <v>3</v>
      </c>
      <c r="G1127" s="42">
        <v>8</v>
      </c>
      <c r="H1127" s="42">
        <v>54</v>
      </c>
      <c r="I1127" s="36"/>
      <c r="J1127" s="38"/>
      <c r="K1127" s="38"/>
    </row>
    <row r="1128" spans="5:11" ht="15">
      <c r="E1128" s="34" t="s">
        <v>589</v>
      </c>
      <c r="F1128" s="42">
        <v>3</v>
      </c>
      <c r="G1128" s="42">
        <v>8</v>
      </c>
      <c r="H1128" s="42">
        <v>55</v>
      </c>
      <c r="I1128" s="36"/>
      <c r="J1128" s="38"/>
      <c r="K1128" s="38"/>
    </row>
    <row r="1129" spans="5:11" ht="15">
      <c r="E1129" s="34" t="s">
        <v>589</v>
      </c>
      <c r="F1129" s="42">
        <v>3</v>
      </c>
      <c r="G1129" s="42">
        <v>8</v>
      </c>
      <c r="H1129" s="42">
        <v>56</v>
      </c>
      <c r="I1129" s="36"/>
      <c r="J1129" s="38"/>
      <c r="K1129" s="38"/>
    </row>
    <row r="1130" spans="5:11" ht="15">
      <c r="E1130" s="34" t="s">
        <v>589</v>
      </c>
      <c r="F1130" s="42">
        <v>3</v>
      </c>
      <c r="G1130" s="42">
        <v>8</v>
      </c>
      <c r="H1130" s="42">
        <v>57</v>
      </c>
      <c r="I1130" s="36"/>
      <c r="J1130" s="38"/>
      <c r="K1130" s="38"/>
    </row>
    <row r="1131" spans="5:11" ht="15">
      <c r="E1131" s="34" t="s">
        <v>589</v>
      </c>
      <c r="F1131" s="42">
        <v>3</v>
      </c>
      <c r="G1131" s="42">
        <v>8</v>
      </c>
      <c r="H1131" s="42">
        <v>58</v>
      </c>
      <c r="I1131" s="36"/>
      <c r="J1131" s="38"/>
      <c r="K1131" s="38"/>
    </row>
    <row r="1132" spans="5:11" ht="15">
      <c r="E1132" s="34" t="s">
        <v>589</v>
      </c>
      <c r="F1132" s="42">
        <v>3</v>
      </c>
      <c r="G1132" s="42">
        <v>10</v>
      </c>
      <c r="H1132" s="42">
        <v>1</v>
      </c>
      <c r="I1132" s="36"/>
      <c r="J1132" s="38"/>
      <c r="K1132" s="38"/>
    </row>
    <row r="1133" spans="5:11" ht="15">
      <c r="E1133" s="34" t="s">
        <v>589</v>
      </c>
      <c r="F1133" s="42">
        <v>3</v>
      </c>
      <c r="G1133" s="42">
        <v>10</v>
      </c>
      <c r="H1133" s="42">
        <v>2</v>
      </c>
      <c r="I1133" s="36"/>
      <c r="J1133" s="38"/>
      <c r="K1133" s="38"/>
    </row>
    <row r="1134" spans="5:11" ht="15">
      <c r="E1134" s="34" t="s">
        <v>589</v>
      </c>
      <c r="F1134" s="42">
        <v>3</v>
      </c>
      <c r="G1134" s="42">
        <v>10</v>
      </c>
      <c r="H1134" s="42">
        <v>3</v>
      </c>
      <c r="I1134" s="36"/>
      <c r="J1134" s="38"/>
      <c r="K1134" s="38"/>
    </row>
    <row r="1135" spans="5:11" ht="15">
      <c r="E1135" s="34" t="s">
        <v>589</v>
      </c>
      <c r="F1135" s="42">
        <v>3</v>
      </c>
      <c r="G1135" s="42">
        <v>10</v>
      </c>
      <c r="H1135" s="42">
        <v>4</v>
      </c>
      <c r="I1135" s="36"/>
      <c r="J1135" s="38"/>
      <c r="K1135" s="38"/>
    </row>
    <row r="1136" spans="5:11" ht="15">
      <c r="E1136" s="34" t="s">
        <v>589</v>
      </c>
      <c r="F1136" s="42">
        <v>3</v>
      </c>
      <c r="G1136" s="42">
        <v>10</v>
      </c>
      <c r="H1136" s="42">
        <v>5</v>
      </c>
      <c r="I1136" s="36"/>
      <c r="J1136" s="38"/>
      <c r="K1136" s="38"/>
    </row>
    <row r="1137" spans="5:11" ht="15">
      <c r="E1137" s="34" t="s">
        <v>589</v>
      </c>
      <c r="F1137" s="42">
        <v>3</v>
      </c>
      <c r="G1137" s="42">
        <v>10</v>
      </c>
      <c r="H1137" s="42">
        <v>6</v>
      </c>
      <c r="I1137" s="36"/>
      <c r="J1137" s="38"/>
      <c r="K1137" s="38"/>
    </row>
    <row r="1138" spans="5:11" ht="15">
      <c r="E1138" s="34" t="s">
        <v>589</v>
      </c>
      <c r="F1138" s="42">
        <v>3</v>
      </c>
      <c r="G1138" s="42">
        <v>10</v>
      </c>
      <c r="H1138" s="42">
        <v>7</v>
      </c>
      <c r="I1138" s="36"/>
      <c r="J1138" s="38"/>
      <c r="K1138" s="38"/>
    </row>
    <row r="1139" spans="5:11" ht="15">
      <c r="E1139" s="34" t="s">
        <v>589</v>
      </c>
      <c r="F1139" s="42">
        <v>3</v>
      </c>
      <c r="G1139" s="42">
        <v>10</v>
      </c>
      <c r="H1139" s="42">
        <v>8</v>
      </c>
      <c r="I1139" s="36"/>
      <c r="J1139" s="38"/>
      <c r="K1139" s="38"/>
    </row>
    <row r="1140" spans="5:11" ht="15">
      <c r="E1140" s="34" t="s">
        <v>589</v>
      </c>
      <c r="F1140" s="42">
        <v>3</v>
      </c>
      <c r="G1140" s="42">
        <v>10</v>
      </c>
      <c r="H1140" s="42">
        <v>9</v>
      </c>
      <c r="I1140" s="36"/>
      <c r="J1140" s="38"/>
      <c r="K1140" s="38"/>
    </row>
    <row r="1141" spans="5:11" ht="15">
      <c r="E1141" s="34" t="s">
        <v>589</v>
      </c>
      <c r="F1141" s="42">
        <v>3</v>
      </c>
      <c r="G1141" s="42">
        <v>10</v>
      </c>
      <c r="H1141" s="42">
        <v>10</v>
      </c>
      <c r="I1141" s="36"/>
      <c r="J1141" s="38"/>
      <c r="K1141" s="38"/>
    </row>
    <row r="1142" spans="5:11" ht="15">
      <c r="E1142" s="34" t="s">
        <v>589</v>
      </c>
      <c r="F1142" s="42">
        <v>3</v>
      </c>
      <c r="G1142" s="42">
        <v>10</v>
      </c>
      <c r="H1142" s="42">
        <v>11</v>
      </c>
      <c r="I1142" s="36"/>
      <c r="J1142" s="38"/>
      <c r="K1142" s="38"/>
    </row>
    <row r="1143" spans="5:11" ht="15">
      <c r="E1143" s="34" t="s">
        <v>589</v>
      </c>
      <c r="F1143" s="42">
        <v>3</v>
      </c>
      <c r="G1143" s="42">
        <v>11</v>
      </c>
      <c r="H1143" s="42">
        <v>1</v>
      </c>
      <c r="I1143" s="36"/>
      <c r="J1143" s="38"/>
      <c r="K1143" s="38"/>
    </row>
    <row r="1144" spans="5:11" ht="15">
      <c r="E1144" s="34" t="s">
        <v>589</v>
      </c>
      <c r="F1144" s="42">
        <v>3</v>
      </c>
      <c r="G1144" s="42">
        <v>11</v>
      </c>
      <c r="H1144" s="42">
        <v>2</v>
      </c>
      <c r="I1144" s="36"/>
      <c r="J1144" s="38"/>
      <c r="K1144" s="38"/>
    </row>
    <row r="1145" spans="5:11" ht="15">
      <c r="E1145" s="34" t="s">
        <v>589</v>
      </c>
      <c r="F1145" s="42">
        <v>3</v>
      </c>
      <c r="G1145" s="42">
        <v>11</v>
      </c>
      <c r="H1145" s="42">
        <v>3</v>
      </c>
      <c r="I1145" s="36"/>
      <c r="J1145" s="38"/>
      <c r="K1145" s="38"/>
    </row>
    <row r="1146" spans="5:11" ht="15">
      <c r="E1146" s="34" t="s">
        <v>589</v>
      </c>
      <c r="F1146" s="42">
        <v>3</v>
      </c>
      <c r="G1146" s="42">
        <v>11</v>
      </c>
      <c r="H1146" s="42">
        <v>4</v>
      </c>
      <c r="I1146" s="36"/>
      <c r="J1146" s="38"/>
      <c r="K1146" s="38"/>
    </row>
    <row r="1147" spans="5:11" ht="15">
      <c r="E1147" s="34" t="s">
        <v>589</v>
      </c>
      <c r="F1147" s="42">
        <v>3</v>
      </c>
      <c r="G1147" s="42">
        <v>11</v>
      </c>
      <c r="H1147" s="42">
        <v>5</v>
      </c>
      <c r="I1147" s="36"/>
      <c r="J1147" s="38"/>
      <c r="K1147" s="38"/>
    </row>
    <row r="1148" spans="5:11" ht="15">
      <c r="E1148" s="34" t="s">
        <v>589</v>
      </c>
      <c r="F1148" s="42">
        <v>3</v>
      </c>
      <c r="G1148" s="42">
        <v>11</v>
      </c>
      <c r="H1148" s="42">
        <v>6</v>
      </c>
      <c r="I1148" s="36"/>
      <c r="J1148" s="38"/>
      <c r="K1148" s="38"/>
    </row>
    <row r="1149" spans="5:11" ht="15">
      <c r="E1149" s="34" t="s">
        <v>589</v>
      </c>
      <c r="F1149" s="42">
        <v>3</v>
      </c>
      <c r="G1149" s="42">
        <v>11</v>
      </c>
      <c r="H1149" s="42">
        <v>7</v>
      </c>
      <c r="I1149" s="36"/>
      <c r="J1149" s="38"/>
      <c r="K1149" s="38"/>
    </row>
    <row r="1150" spans="5:11" ht="15">
      <c r="E1150" s="34" t="s">
        <v>589</v>
      </c>
      <c r="F1150" s="42">
        <v>3</v>
      </c>
      <c r="G1150" s="42">
        <v>11</v>
      </c>
      <c r="H1150" s="42">
        <v>8</v>
      </c>
      <c r="I1150" s="36"/>
      <c r="J1150" s="38"/>
      <c r="K1150" s="38"/>
    </row>
    <row r="1151" spans="5:11" ht="15">
      <c r="E1151" s="34" t="s">
        <v>589</v>
      </c>
      <c r="F1151" s="42">
        <v>3</v>
      </c>
      <c r="G1151" s="42">
        <v>11</v>
      </c>
      <c r="H1151" s="42">
        <v>9</v>
      </c>
      <c r="I1151" s="36"/>
      <c r="J1151" s="38"/>
      <c r="K1151" s="38"/>
    </row>
    <row r="1152" spans="5:11" ht="15">
      <c r="E1152" s="34" t="s">
        <v>589</v>
      </c>
      <c r="F1152" s="42">
        <v>3</v>
      </c>
      <c r="G1152" s="42">
        <v>11</v>
      </c>
      <c r="H1152" s="42">
        <v>10</v>
      </c>
      <c r="I1152" s="36"/>
      <c r="J1152" s="38"/>
      <c r="K1152" s="38"/>
    </row>
    <row r="1153" spans="5:11" ht="15">
      <c r="E1153" s="34" t="s">
        <v>589</v>
      </c>
      <c r="F1153" s="42">
        <v>3</v>
      </c>
      <c r="G1153" s="42">
        <v>11</v>
      </c>
      <c r="H1153" s="42">
        <v>11</v>
      </c>
      <c r="I1153" s="36"/>
      <c r="J1153" s="38"/>
      <c r="K1153" s="38"/>
    </row>
    <row r="1154" spans="5:11" ht="15">
      <c r="E1154" s="34" t="s">
        <v>589</v>
      </c>
      <c r="F1154" s="42">
        <v>3</v>
      </c>
      <c r="G1154" s="42">
        <v>11</v>
      </c>
      <c r="H1154" s="42">
        <v>12</v>
      </c>
      <c r="I1154" s="36"/>
      <c r="J1154" s="38"/>
      <c r="K1154" s="38"/>
    </row>
    <row r="1155" spans="5:11" ht="15">
      <c r="E1155" s="34" t="s">
        <v>589</v>
      </c>
      <c r="F1155" s="42">
        <v>3</v>
      </c>
      <c r="G1155" s="42">
        <v>11</v>
      </c>
      <c r="H1155" s="42">
        <v>13</v>
      </c>
      <c r="I1155" s="36"/>
      <c r="J1155" s="38"/>
      <c r="K1155" s="38"/>
    </row>
    <row r="1156" spans="5:11" ht="15">
      <c r="E1156" s="34" t="s">
        <v>589</v>
      </c>
      <c r="F1156" s="42">
        <v>3</v>
      </c>
      <c r="G1156" s="42">
        <v>11</v>
      </c>
      <c r="H1156" s="42">
        <v>14</v>
      </c>
      <c r="I1156" s="36"/>
      <c r="J1156" s="38"/>
      <c r="K1156" s="38"/>
    </row>
    <row r="1157" spans="5:11" ht="15">
      <c r="E1157" s="34" t="s">
        <v>589</v>
      </c>
      <c r="F1157" s="42">
        <v>3</v>
      </c>
      <c r="G1157" s="42">
        <v>11</v>
      </c>
      <c r="H1157" s="42">
        <v>15</v>
      </c>
      <c r="I1157" s="36"/>
      <c r="J1157" s="38"/>
      <c r="K1157" s="38"/>
    </row>
    <row r="1158" spans="5:11" ht="15">
      <c r="E1158" s="34" t="s">
        <v>589</v>
      </c>
      <c r="F1158" s="42">
        <v>3</v>
      </c>
      <c r="G1158" s="42">
        <v>11</v>
      </c>
      <c r="H1158" s="42">
        <v>16</v>
      </c>
      <c r="I1158" s="36"/>
      <c r="J1158" s="38"/>
      <c r="K1158" s="38"/>
    </row>
    <row r="1159" spans="5:11" ht="15">
      <c r="E1159" s="34" t="s">
        <v>589</v>
      </c>
      <c r="F1159" s="42">
        <v>3</v>
      </c>
      <c r="G1159" s="42">
        <v>12</v>
      </c>
      <c r="H1159" s="42">
        <v>1</v>
      </c>
      <c r="I1159" s="36"/>
      <c r="J1159" s="38"/>
      <c r="K1159" s="38"/>
    </row>
    <row r="1160" spans="5:11" ht="15">
      <c r="E1160" s="34" t="s">
        <v>589</v>
      </c>
      <c r="F1160" s="42">
        <v>3</v>
      </c>
      <c r="G1160" s="42">
        <v>12</v>
      </c>
      <c r="H1160" s="42">
        <v>2</v>
      </c>
      <c r="I1160" s="36"/>
      <c r="J1160" s="38"/>
      <c r="K1160" s="38"/>
    </row>
    <row r="1161" spans="5:11" ht="15">
      <c r="E1161" s="34" t="s">
        <v>589</v>
      </c>
      <c r="F1161" s="42">
        <v>4</v>
      </c>
      <c r="G1161" s="42">
        <v>1</v>
      </c>
      <c r="H1161" s="42">
        <v>1</v>
      </c>
      <c r="I1161" s="36"/>
      <c r="J1161" s="38"/>
      <c r="K1161" s="38"/>
    </row>
    <row r="1162" spans="5:11" ht="15">
      <c r="E1162" s="34" t="s">
        <v>589</v>
      </c>
      <c r="F1162" s="42">
        <v>4</v>
      </c>
      <c r="G1162" s="42">
        <v>1</v>
      </c>
      <c r="H1162" s="42">
        <v>2</v>
      </c>
      <c r="I1162" s="36"/>
      <c r="J1162" s="38"/>
      <c r="K1162" s="38"/>
    </row>
    <row r="1163" spans="5:11" ht="15">
      <c r="E1163" s="34" t="s">
        <v>589</v>
      </c>
      <c r="F1163" s="42">
        <v>4</v>
      </c>
      <c r="G1163" s="42">
        <v>1</v>
      </c>
      <c r="H1163" s="42">
        <v>3</v>
      </c>
      <c r="I1163" s="36"/>
      <c r="J1163" s="38"/>
      <c r="K1163" s="38"/>
    </row>
    <row r="1164" spans="5:11" ht="15">
      <c r="E1164" s="34" t="s">
        <v>589</v>
      </c>
      <c r="F1164" s="42">
        <v>4</v>
      </c>
      <c r="G1164" s="42">
        <v>1</v>
      </c>
      <c r="H1164" s="42">
        <v>4</v>
      </c>
      <c r="I1164" s="36"/>
      <c r="J1164" s="38"/>
      <c r="K1164" s="38"/>
    </row>
    <row r="1165" spans="5:11" ht="15">
      <c r="E1165" s="34" t="s">
        <v>589</v>
      </c>
      <c r="F1165" s="42">
        <v>4</v>
      </c>
      <c r="G1165" s="42">
        <v>1</v>
      </c>
      <c r="H1165" s="42">
        <v>5</v>
      </c>
      <c r="I1165" s="36"/>
      <c r="J1165" s="38"/>
      <c r="K1165" s="38"/>
    </row>
    <row r="1166" spans="5:11" ht="15">
      <c r="E1166" s="34" t="s">
        <v>589</v>
      </c>
      <c r="F1166" s="42">
        <v>4</v>
      </c>
      <c r="G1166" s="42">
        <v>1</v>
      </c>
      <c r="H1166" s="42">
        <v>6</v>
      </c>
      <c r="I1166" s="36"/>
      <c r="J1166" s="38"/>
      <c r="K1166" s="38"/>
    </row>
    <row r="1167" spans="5:11" ht="15">
      <c r="E1167" s="34" t="s">
        <v>589</v>
      </c>
      <c r="F1167" s="42">
        <v>4</v>
      </c>
      <c r="G1167" s="42">
        <v>1</v>
      </c>
      <c r="H1167" s="42">
        <v>7</v>
      </c>
      <c r="I1167" s="36"/>
      <c r="J1167" s="38"/>
      <c r="K1167" s="38"/>
    </row>
    <row r="1168" spans="5:11" ht="15">
      <c r="E1168" s="34" t="s">
        <v>589</v>
      </c>
      <c r="F1168" s="42">
        <v>4</v>
      </c>
      <c r="G1168" s="42">
        <v>1</v>
      </c>
      <c r="H1168" s="42">
        <v>8</v>
      </c>
      <c r="I1168" s="36"/>
      <c r="J1168" s="38"/>
      <c r="K1168" s="38"/>
    </row>
    <row r="1169" spans="5:11" ht="15">
      <c r="E1169" s="34" t="s">
        <v>589</v>
      </c>
      <c r="F1169" s="42">
        <v>4</v>
      </c>
      <c r="G1169" s="42">
        <v>1</v>
      </c>
      <c r="H1169" s="42">
        <v>9</v>
      </c>
      <c r="I1169" s="36"/>
      <c r="J1169" s="38"/>
      <c r="K1169" s="38"/>
    </row>
    <row r="1170" spans="5:11" ht="15">
      <c r="E1170" s="34" t="s">
        <v>589</v>
      </c>
      <c r="F1170" s="42">
        <v>4</v>
      </c>
      <c r="G1170" s="42">
        <v>1</v>
      </c>
      <c r="H1170" s="42">
        <v>10</v>
      </c>
      <c r="I1170" s="36"/>
      <c r="J1170" s="38"/>
      <c r="K1170" s="38"/>
    </row>
    <row r="1171" spans="5:11" ht="15">
      <c r="E1171" s="34" t="s">
        <v>589</v>
      </c>
      <c r="F1171" s="42">
        <v>4</v>
      </c>
      <c r="G1171" s="42">
        <v>1</v>
      </c>
      <c r="H1171" s="42">
        <v>11</v>
      </c>
      <c r="I1171" s="36"/>
      <c r="J1171" s="38"/>
      <c r="K1171" s="38"/>
    </row>
    <row r="1172" spans="5:11" ht="15">
      <c r="E1172" s="34" t="s">
        <v>589</v>
      </c>
      <c r="F1172" s="42">
        <v>4</v>
      </c>
      <c r="G1172" s="42">
        <v>1</v>
      </c>
      <c r="H1172" s="42">
        <v>12</v>
      </c>
      <c r="I1172" s="36"/>
      <c r="J1172" s="38"/>
      <c r="K1172" s="38"/>
    </row>
    <row r="1173" spans="5:11" ht="15">
      <c r="E1173" s="34" t="s">
        <v>589</v>
      </c>
      <c r="F1173" s="42">
        <v>4</v>
      </c>
      <c r="G1173" s="42">
        <v>1</v>
      </c>
      <c r="H1173" s="42">
        <v>13</v>
      </c>
      <c r="I1173" s="36"/>
      <c r="J1173" s="38"/>
      <c r="K1173" s="38"/>
    </row>
    <row r="1174" spans="5:11" ht="15">
      <c r="E1174" s="34" t="s">
        <v>589</v>
      </c>
      <c r="F1174" s="42">
        <v>4</v>
      </c>
      <c r="G1174" s="42">
        <v>1</v>
      </c>
      <c r="H1174" s="42">
        <v>14</v>
      </c>
      <c r="I1174" s="36"/>
      <c r="J1174" s="38"/>
      <c r="K1174" s="38"/>
    </row>
    <row r="1175" spans="5:11" ht="15">
      <c r="E1175" s="34" t="s">
        <v>589</v>
      </c>
      <c r="F1175" s="42">
        <v>4</v>
      </c>
      <c r="G1175" s="42">
        <v>1</v>
      </c>
      <c r="H1175" s="42">
        <v>15</v>
      </c>
      <c r="I1175" s="36"/>
      <c r="J1175" s="38"/>
      <c r="K1175" s="38"/>
    </row>
    <row r="1176" spans="5:11" ht="15">
      <c r="E1176" s="34" t="s">
        <v>589</v>
      </c>
      <c r="F1176" s="42">
        <v>4</v>
      </c>
      <c r="G1176" s="42">
        <v>1</v>
      </c>
      <c r="H1176" s="42">
        <v>16</v>
      </c>
      <c r="I1176" s="36"/>
      <c r="J1176" s="38"/>
      <c r="K1176" s="38"/>
    </row>
    <row r="1177" spans="5:11" ht="15">
      <c r="E1177" s="34" t="s">
        <v>589</v>
      </c>
      <c r="F1177" s="42">
        <v>4</v>
      </c>
      <c r="G1177" s="42">
        <v>1</v>
      </c>
      <c r="H1177" s="42">
        <v>17</v>
      </c>
      <c r="I1177" s="36"/>
      <c r="J1177" s="38"/>
      <c r="K1177" s="38"/>
    </row>
    <row r="1178" spans="5:11" ht="15">
      <c r="E1178" s="34" t="s">
        <v>589</v>
      </c>
      <c r="F1178" s="42">
        <v>4</v>
      </c>
      <c r="G1178" s="42">
        <v>1</v>
      </c>
      <c r="H1178" s="42">
        <v>18</v>
      </c>
      <c r="I1178" s="36"/>
      <c r="J1178" s="38"/>
      <c r="K1178" s="38"/>
    </row>
    <row r="1179" spans="5:11" ht="15">
      <c r="E1179" s="34" t="s">
        <v>589</v>
      </c>
      <c r="F1179" s="42">
        <v>4</v>
      </c>
      <c r="G1179" s="42">
        <v>1</v>
      </c>
      <c r="H1179" s="42">
        <v>19</v>
      </c>
      <c r="I1179" s="36"/>
      <c r="J1179" s="38"/>
      <c r="K1179" s="38"/>
    </row>
    <row r="1180" spans="5:11" ht="15">
      <c r="E1180" s="34" t="s">
        <v>589</v>
      </c>
      <c r="F1180" s="42">
        <v>4</v>
      </c>
      <c r="G1180" s="42">
        <v>1</v>
      </c>
      <c r="H1180" s="42">
        <v>20</v>
      </c>
      <c r="I1180" s="36"/>
      <c r="J1180" s="38"/>
      <c r="K1180" s="38"/>
    </row>
    <row r="1181" spans="5:11" ht="15">
      <c r="E1181" s="34" t="s">
        <v>589</v>
      </c>
      <c r="F1181" s="42">
        <v>4</v>
      </c>
      <c r="G1181" s="42">
        <v>1</v>
      </c>
      <c r="H1181" s="42">
        <v>21</v>
      </c>
      <c r="I1181" s="36"/>
      <c r="J1181" s="38"/>
      <c r="K1181" s="38"/>
    </row>
    <row r="1182" spans="5:11" ht="15">
      <c r="E1182" s="34" t="s">
        <v>589</v>
      </c>
      <c r="F1182" s="42">
        <v>4</v>
      </c>
      <c r="G1182" s="42">
        <v>1</v>
      </c>
      <c r="H1182" s="42">
        <v>22</v>
      </c>
      <c r="I1182" s="36"/>
      <c r="J1182" s="38"/>
      <c r="K1182" s="38"/>
    </row>
    <row r="1183" spans="5:11" ht="15">
      <c r="E1183" s="34" t="s">
        <v>589</v>
      </c>
      <c r="F1183" s="42">
        <v>4</v>
      </c>
      <c r="G1183" s="42">
        <v>1</v>
      </c>
      <c r="H1183" s="42">
        <v>23</v>
      </c>
      <c r="I1183" s="36"/>
      <c r="J1183" s="38"/>
      <c r="K1183" s="38"/>
    </row>
    <row r="1184" spans="5:11" ht="15">
      <c r="E1184" s="34" t="s">
        <v>589</v>
      </c>
      <c r="F1184" s="42">
        <v>4</v>
      </c>
      <c r="G1184" s="42">
        <v>1</v>
      </c>
      <c r="H1184" s="42">
        <v>24</v>
      </c>
      <c r="I1184" s="36"/>
      <c r="J1184" s="38"/>
      <c r="K1184" s="38"/>
    </row>
    <row r="1185" spans="5:11" ht="15">
      <c r="E1185" s="34" t="s">
        <v>589</v>
      </c>
      <c r="F1185" s="42">
        <v>4</v>
      </c>
      <c r="G1185" s="42">
        <v>1</v>
      </c>
      <c r="H1185" s="42">
        <v>25</v>
      </c>
      <c r="I1185" s="36"/>
      <c r="J1185" s="38"/>
      <c r="K1185" s="38"/>
    </row>
    <row r="1186" spans="5:11" ht="15">
      <c r="E1186" s="34" t="s">
        <v>589</v>
      </c>
      <c r="F1186" s="42">
        <v>4</v>
      </c>
      <c r="G1186" s="42">
        <v>1</v>
      </c>
      <c r="H1186" s="42">
        <v>26</v>
      </c>
      <c r="I1186" s="36"/>
      <c r="J1186" s="38"/>
      <c r="K1186" s="38"/>
    </row>
    <row r="1187" spans="5:11" ht="15">
      <c r="E1187" s="34" t="s">
        <v>589</v>
      </c>
      <c r="F1187" s="42">
        <v>4</v>
      </c>
      <c r="G1187" s="42">
        <v>1</v>
      </c>
      <c r="H1187" s="42">
        <v>27</v>
      </c>
      <c r="I1187" s="36"/>
      <c r="J1187" s="38"/>
      <c r="K1187" s="38"/>
    </row>
    <row r="1188" spans="5:11" ht="15">
      <c r="E1188" s="34" t="s">
        <v>589</v>
      </c>
      <c r="F1188" s="42">
        <v>4</v>
      </c>
      <c r="G1188" s="42">
        <v>1</v>
      </c>
      <c r="H1188" s="42">
        <v>28</v>
      </c>
      <c r="I1188" s="36"/>
      <c r="J1188" s="38"/>
      <c r="K1188" s="38"/>
    </row>
    <row r="1189" spans="5:11" ht="15">
      <c r="E1189" s="34" t="s">
        <v>589</v>
      </c>
      <c r="F1189" s="42">
        <v>4</v>
      </c>
      <c r="G1189" s="42">
        <v>1</v>
      </c>
      <c r="H1189" s="42">
        <v>29</v>
      </c>
      <c r="I1189" s="36"/>
      <c r="J1189" s="38"/>
      <c r="K1189" s="38"/>
    </row>
    <row r="1190" spans="5:11" ht="15">
      <c r="E1190" s="34" t="s">
        <v>589</v>
      </c>
      <c r="F1190" s="42">
        <v>4</v>
      </c>
      <c r="G1190" s="42">
        <v>1</v>
      </c>
      <c r="H1190" s="42">
        <v>30</v>
      </c>
      <c r="I1190" s="36"/>
      <c r="J1190" s="38"/>
      <c r="K1190" s="38"/>
    </row>
    <row r="1191" spans="5:11" ht="15">
      <c r="E1191" s="34" t="s">
        <v>589</v>
      </c>
      <c r="F1191" s="42">
        <v>4</v>
      </c>
      <c r="G1191" s="42">
        <v>1</v>
      </c>
      <c r="H1191" s="42">
        <v>31</v>
      </c>
      <c r="I1191" s="36"/>
      <c r="J1191" s="38"/>
      <c r="K1191" s="38"/>
    </row>
    <row r="1192" spans="5:11" ht="15">
      <c r="E1192" s="34" t="s">
        <v>589</v>
      </c>
      <c r="F1192" s="42">
        <v>4</v>
      </c>
      <c r="G1192" s="42">
        <v>1</v>
      </c>
      <c r="H1192" s="42">
        <v>32</v>
      </c>
      <c r="I1192" s="36"/>
      <c r="J1192" s="38"/>
      <c r="K1192" s="38"/>
    </row>
    <row r="1193" spans="5:11" ht="15">
      <c r="E1193" s="34" t="s">
        <v>589</v>
      </c>
      <c r="F1193" s="42">
        <v>4</v>
      </c>
      <c r="G1193" s="42">
        <v>1</v>
      </c>
      <c r="H1193" s="42">
        <v>33</v>
      </c>
      <c r="I1193" s="36"/>
      <c r="J1193" s="38"/>
      <c r="K1193" s="38"/>
    </row>
    <row r="1194" spans="5:11" ht="15">
      <c r="E1194" s="34" t="s">
        <v>589</v>
      </c>
      <c r="F1194" s="42">
        <v>4</v>
      </c>
      <c r="G1194" s="42">
        <v>1</v>
      </c>
      <c r="H1194" s="42">
        <v>34</v>
      </c>
      <c r="I1194" s="36"/>
      <c r="J1194" s="38"/>
      <c r="K1194" s="38"/>
    </row>
    <row r="1195" spans="5:11" ht="15">
      <c r="E1195" s="34" t="s">
        <v>589</v>
      </c>
      <c r="F1195" s="42">
        <v>4</v>
      </c>
      <c r="G1195" s="42">
        <v>1</v>
      </c>
      <c r="H1195" s="42">
        <v>35</v>
      </c>
      <c r="I1195" s="36"/>
      <c r="J1195" s="38"/>
      <c r="K1195" s="38"/>
    </row>
    <row r="1196" spans="5:11" ht="15">
      <c r="E1196" s="34" t="s">
        <v>589</v>
      </c>
      <c r="F1196" s="42">
        <v>4</v>
      </c>
      <c r="G1196" s="42">
        <v>1</v>
      </c>
      <c r="H1196" s="42">
        <v>36</v>
      </c>
      <c r="I1196" s="36"/>
      <c r="J1196" s="38"/>
      <c r="K1196" s="38"/>
    </row>
    <row r="1197" spans="5:11" ht="15">
      <c r="E1197" s="34" t="s">
        <v>589</v>
      </c>
      <c r="F1197" s="42">
        <v>4</v>
      </c>
      <c r="G1197" s="42">
        <v>1</v>
      </c>
      <c r="H1197" s="42">
        <v>37</v>
      </c>
      <c r="I1197" s="36"/>
      <c r="J1197" s="38"/>
      <c r="K1197" s="38"/>
    </row>
    <row r="1198" spans="5:11" ht="15">
      <c r="E1198" s="34" t="s">
        <v>589</v>
      </c>
      <c r="F1198" s="42">
        <v>4</v>
      </c>
      <c r="G1198" s="42">
        <v>1</v>
      </c>
      <c r="H1198" s="42">
        <v>38</v>
      </c>
      <c r="I1198" s="36"/>
      <c r="J1198" s="38"/>
      <c r="K1198" s="38"/>
    </row>
    <row r="1199" spans="5:11" ht="15">
      <c r="E1199" s="34" t="s">
        <v>589</v>
      </c>
      <c r="F1199" s="42">
        <v>4</v>
      </c>
      <c r="G1199" s="42">
        <v>1</v>
      </c>
      <c r="H1199" s="42">
        <v>39</v>
      </c>
      <c r="I1199" s="36"/>
      <c r="J1199" s="38"/>
      <c r="K1199" s="38"/>
    </row>
    <row r="1200" spans="5:11" ht="15">
      <c r="E1200" s="34" t="s">
        <v>589</v>
      </c>
      <c r="F1200" s="42">
        <v>4</v>
      </c>
      <c r="G1200" s="42">
        <v>1</v>
      </c>
      <c r="H1200" s="42">
        <v>40</v>
      </c>
      <c r="I1200" s="36"/>
      <c r="J1200" s="38"/>
      <c r="K1200" s="38"/>
    </row>
    <row r="1201" spans="5:11" ht="15">
      <c r="E1201" s="34" t="s">
        <v>589</v>
      </c>
      <c r="F1201" s="42">
        <v>4</v>
      </c>
      <c r="G1201" s="42">
        <v>1</v>
      </c>
      <c r="H1201" s="42">
        <v>41</v>
      </c>
      <c r="I1201" s="36"/>
      <c r="J1201" s="38"/>
      <c r="K1201" s="38"/>
    </row>
    <row r="1202" spans="5:11" ht="15">
      <c r="E1202" s="34" t="s">
        <v>589</v>
      </c>
      <c r="F1202" s="42">
        <v>4</v>
      </c>
      <c r="G1202" s="42">
        <v>1</v>
      </c>
      <c r="H1202" s="42">
        <v>42</v>
      </c>
      <c r="I1202" s="36"/>
      <c r="J1202" s="38"/>
      <c r="K1202" s="38"/>
    </row>
    <row r="1203" spans="5:11" ht="15">
      <c r="E1203" s="34" t="s">
        <v>589</v>
      </c>
      <c r="F1203" s="42">
        <v>4</v>
      </c>
      <c r="G1203" s="42">
        <v>1</v>
      </c>
      <c r="H1203" s="42">
        <v>43</v>
      </c>
      <c r="I1203" s="36"/>
      <c r="J1203" s="38"/>
      <c r="K1203" s="38"/>
    </row>
    <row r="1204" spans="5:11" ht="15">
      <c r="E1204" s="34" t="s">
        <v>589</v>
      </c>
      <c r="F1204" s="42">
        <v>4</v>
      </c>
      <c r="G1204" s="42">
        <v>1</v>
      </c>
      <c r="H1204" s="42">
        <v>44</v>
      </c>
      <c r="I1204" s="36"/>
      <c r="J1204" s="38"/>
      <c r="K1204" s="38"/>
    </row>
    <row r="1205" spans="5:11" ht="15">
      <c r="E1205" s="34" t="s">
        <v>589</v>
      </c>
      <c r="F1205" s="42">
        <v>4</v>
      </c>
      <c r="G1205" s="42">
        <v>1</v>
      </c>
      <c r="H1205" s="42">
        <v>45</v>
      </c>
      <c r="I1205" s="36"/>
      <c r="J1205" s="38"/>
      <c r="K1205" s="38"/>
    </row>
    <row r="1206" spans="5:11" ht="15">
      <c r="E1206" s="34" t="s">
        <v>589</v>
      </c>
      <c r="F1206" s="42">
        <v>4</v>
      </c>
      <c r="G1206" s="42">
        <v>1</v>
      </c>
      <c r="H1206" s="42">
        <v>46</v>
      </c>
      <c r="I1206" s="36"/>
      <c r="J1206" s="38"/>
      <c r="K1206" s="38"/>
    </row>
    <row r="1207" spans="5:11" ht="15">
      <c r="E1207" s="34" t="s">
        <v>589</v>
      </c>
      <c r="F1207" s="42">
        <v>4</v>
      </c>
      <c r="G1207" s="42">
        <v>1</v>
      </c>
      <c r="H1207" s="42">
        <v>47</v>
      </c>
      <c r="I1207" s="36"/>
      <c r="J1207" s="38"/>
      <c r="K1207" s="38"/>
    </row>
    <row r="1208" spans="5:11" ht="15">
      <c r="E1208" s="34" t="s">
        <v>589</v>
      </c>
      <c r="F1208" s="42">
        <v>4</v>
      </c>
      <c r="G1208" s="42">
        <v>1</v>
      </c>
      <c r="H1208" s="42">
        <v>48</v>
      </c>
      <c r="I1208" s="36"/>
      <c r="J1208" s="38"/>
      <c r="K1208" s="38"/>
    </row>
    <row r="1209" spans="5:11" ht="15">
      <c r="E1209" s="34" t="s">
        <v>589</v>
      </c>
      <c r="F1209" s="42">
        <v>4</v>
      </c>
      <c r="G1209" s="42">
        <v>1</v>
      </c>
      <c r="H1209" s="42">
        <v>49</v>
      </c>
      <c r="I1209" s="36"/>
      <c r="J1209" s="38"/>
      <c r="K1209" s="38"/>
    </row>
    <row r="1210" spans="5:11" ht="15">
      <c r="E1210" s="34" t="s">
        <v>589</v>
      </c>
      <c r="F1210" s="42">
        <v>4</v>
      </c>
      <c r="G1210" s="42">
        <v>1</v>
      </c>
      <c r="H1210" s="42">
        <v>50</v>
      </c>
      <c r="I1210" s="36"/>
      <c r="J1210" s="38"/>
      <c r="K1210" s="38"/>
    </row>
    <row r="1211" spans="5:11" ht="15">
      <c r="E1211" s="34" t="s">
        <v>589</v>
      </c>
      <c r="F1211" s="42">
        <v>4</v>
      </c>
      <c r="G1211" s="42">
        <v>1</v>
      </c>
      <c r="H1211" s="42">
        <v>51</v>
      </c>
      <c r="I1211" s="36"/>
      <c r="J1211" s="38"/>
      <c r="K1211" s="38"/>
    </row>
    <row r="1212" spans="5:11" ht="15">
      <c r="E1212" s="34" t="s">
        <v>589</v>
      </c>
      <c r="F1212" s="42">
        <v>4</v>
      </c>
      <c r="G1212" s="42">
        <v>1</v>
      </c>
      <c r="H1212" s="42">
        <v>52</v>
      </c>
      <c r="I1212" s="36"/>
      <c r="J1212" s="38"/>
      <c r="K1212" s="38"/>
    </row>
    <row r="1213" spans="5:11" ht="15">
      <c r="E1213" s="34" t="s">
        <v>589</v>
      </c>
      <c r="F1213" s="42">
        <v>4</v>
      </c>
      <c r="G1213" s="42">
        <v>1</v>
      </c>
      <c r="H1213" s="42">
        <v>53</v>
      </c>
      <c r="I1213" s="36"/>
      <c r="J1213" s="38"/>
      <c r="K1213" s="38"/>
    </row>
    <row r="1214" spans="5:11" ht="15">
      <c r="E1214" s="34" t="s">
        <v>589</v>
      </c>
      <c r="F1214" s="42">
        <v>4</v>
      </c>
      <c r="G1214" s="42">
        <v>1</v>
      </c>
      <c r="H1214" s="42">
        <v>54</v>
      </c>
      <c r="I1214" s="36"/>
      <c r="J1214" s="38"/>
      <c r="K1214" s="38"/>
    </row>
    <row r="1215" spans="5:11" ht="15">
      <c r="E1215" s="34" t="s">
        <v>589</v>
      </c>
      <c r="F1215" s="42">
        <v>4</v>
      </c>
      <c r="G1215" s="42">
        <v>1</v>
      </c>
      <c r="H1215" s="42">
        <v>55</v>
      </c>
      <c r="I1215" s="36"/>
      <c r="J1215" s="38"/>
      <c r="K1215" s="38"/>
    </row>
    <row r="1216" spans="5:11" ht="15">
      <c r="E1216" s="34" t="s">
        <v>589</v>
      </c>
      <c r="F1216" s="42">
        <v>4</v>
      </c>
      <c r="G1216" s="42">
        <v>1</v>
      </c>
      <c r="H1216" s="42">
        <v>56</v>
      </c>
      <c r="I1216" s="36"/>
      <c r="J1216" s="38"/>
      <c r="K1216" s="38"/>
    </row>
    <row r="1217" spans="5:11" ht="15">
      <c r="E1217" s="34" t="s">
        <v>589</v>
      </c>
      <c r="F1217" s="42">
        <v>4</v>
      </c>
      <c r="G1217" s="42">
        <v>1</v>
      </c>
      <c r="H1217" s="42">
        <v>57</v>
      </c>
      <c r="I1217" s="36"/>
      <c r="J1217" s="38"/>
      <c r="K1217" s="38"/>
    </row>
    <row r="1218" spans="5:11" ht="15">
      <c r="E1218" s="34" t="s">
        <v>589</v>
      </c>
      <c r="F1218" s="42">
        <v>4</v>
      </c>
      <c r="G1218" s="42">
        <v>1</v>
      </c>
      <c r="H1218" s="42">
        <v>58</v>
      </c>
      <c r="I1218" s="36"/>
      <c r="J1218" s="38"/>
      <c r="K1218" s="38"/>
    </row>
    <row r="1219" spans="5:11" ht="15">
      <c r="E1219" s="34" t="s">
        <v>589</v>
      </c>
      <c r="F1219" s="42">
        <v>4</v>
      </c>
      <c r="G1219" s="42">
        <v>1</v>
      </c>
      <c r="H1219" s="42">
        <v>59</v>
      </c>
      <c r="I1219" s="36"/>
      <c r="J1219" s="38"/>
      <c r="K1219" s="38"/>
    </row>
    <row r="1220" spans="5:11" ht="15">
      <c r="E1220" s="34" t="s">
        <v>589</v>
      </c>
      <c r="F1220" s="42">
        <v>4</v>
      </c>
      <c r="G1220" s="42">
        <v>1</v>
      </c>
      <c r="H1220" s="42">
        <v>60</v>
      </c>
      <c r="I1220" s="36"/>
      <c r="J1220" s="38"/>
      <c r="K1220" s="38"/>
    </row>
    <row r="1221" spans="5:11" ht="15">
      <c r="E1221" s="34" t="s">
        <v>589</v>
      </c>
      <c r="F1221" s="42">
        <v>4</v>
      </c>
      <c r="G1221" s="42">
        <v>1</v>
      </c>
      <c r="H1221" s="42">
        <v>61</v>
      </c>
      <c r="I1221" s="36"/>
      <c r="J1221" s="38"/>
      <c r="K1221" s="38"/>
    </row>
    <row r="1222" spans="5:11" ht="15">
      <c r="E1222" s="34" t="s">
        <v>589</v>
      </c>
      <c r="F1222" s="42">
        <v>4</v>
      </c>
      <c r="G1222" s="42">
        <v>1</v>
      </c>
      <c r="H1222" s="42">
        <v>62</v>
      </c>
      <c r="I1222" s="36"/>
      <c r="J1222" s="38"/>
      <c r="K1222" s="38"/>
    </row>
    <row r="1223" spans="5:11" ht="15">
      <c r="E1223" s="34" t="s">
        <v>589</v>
      </c>
      <c r="F1223" s="42">
        <v>4</v>
      </c>
      <c r="G1223" s="42">
        <v>1</v>
      </c>
      <c r="H1223" s="42">
        <v>63</v>
      </c>
      <c r="I1223" s="36"/>
      <c r="J1223" s="38"/>
      <c r="K1223" s="38"/>
    </row>
    <row r="1224" spans="5:11" ht="15">
      <c r="E1224" s="34" t="s">
        <v>589</v>
      </c>
      <c r="F1224" s="42">
        <v>4</v>
      </c>
      <c r="G1224" s="42">
        <v>1</v>
      </c>
      <c r="H1224" s="42">
        <v>64</v>
      </c>
      <c r="I1224" s="36"/>
      <c r="J1224" s="38"/>
      <c r="K1224" s="38"/>
    </row>
    <row r="1225" spans="5:11" ht="15">
      <c r="E1225" s="34" t="s">
        <v>589</v>
      </c>
      <c r="F1225" s="42">
        <v>4</v>
      </c>
      <c r="G1225" s="42">
        <v>1</v>
      </c>
      <c r="H1225" s="42">
        <v>65</v>
      </c>
      <c r="I1225" s="36"/>
      <c r="J1225" s="38"/>
      <c r="K1225" s="38"/>
    </row>
    <row r="1226" spans="5:11" ht="15">
      <c r="E1226" s="34" t="s">
        <v>589</v>
      </c>
      <c r="F1226" s="42">
        <v>4</v>
      </c>
      <c r="G1226" s="42">
        <v>1</v>
      </c>
      <c r="H1226" s="42">
        <v>66</v>
      </c>
      <c r="I1226" s="36"/>
      <c r="J1226" s="38"/>
      <c r="K1226" s="38"/>
    </row>
    <row r="1227" spans="5:11" ht="15">
      <c r="E1227" s="34" t="s">
        <v>589</v>
      </c>
      <c r="F1227" s="42">
        <v>4</v>
      </c>
      <c r="G1227" s="42">
        <v>1</v>
      </c>
      <c r="H1227" s="42">
        <v>67</v>
      </c>
      <c r="I1227" s="36"/>
      <c r="J1227" s="38"/>
      <c r="K1227" s="38"/>
    </row>
    <row r="1228" spans="5:11" ht="15">
      <c r="E1228" s="34" t="s">
        <v>589</v>
      </c>
      <c r="F1228" s="42">
        <v>4</v>
      </c>
      <c r="G1228" s="42">
        <v>1</v>
      </c>
      <c r="H1228" s="42">
        <v>68</v>
      </c>
      <c r="I1228" s="36"/>
      <c r="J1228" s="38"/>
      <c r="K1228" s="38"/>
    </row>
    <row r="1229" spans="5:11" ht="15">
      <c r="E1229" s="34" t="s">
        <v>589</v>
      </c>
      <c r="F1229" s="42">
        <v>4</v>
      </c>
      <c r="G1229" s="42">
        <v>1</v>
      </c>
      <c r="H1229" s="42">
        <v>69</v>
      </c>
      <c r="I1229" s="36"/>
      <c r="J1229" s="38"/>
      <c r="K1229" s="38"/>
    </row>
    <row r="1230" spans="5:11" ht="15">
      <c r="E1230" s="34" t="s">
        <v>589</v>
      </c>
      <c r="F1230" s="42">
        <v>4</v>
      </c>
      <c r="G1230" s="42">
        <v>1</v>
      </c>
      <c r="H1230" s="42">
        <v>70</v>
      </c>
      <c r="I1230" s="36"/>
      <c r="J1230" s="38"/>
      <c r="K1230" s="38"/>
    </row>
    <row r="1231" spans="5:11" ht="15">
      <c r="E1231" s="34" t="s">
        <v>589</v>
      </c>
      <c r="F1231" s="42">
        <v>4</v>
      </c>
      <c r="G1231" s="42">
        <v>1</v>
      </c>
      <c r="H1231" s="42">
        <v>71</v>
      </c>
      <c r="I1231" s="36"/>
      <c r="J1231" s="38"/>
      <c r="K1231" s="38"/>
    </row>
    <row r="1232" spans="5:11" ht="15">
      <c r="E1232" s="34" t="s">
        <v>589</v>
      </c>
      <c r="F1232" s="42">
        <v>4</v>
      </c>
      <c r="G1232" s="42">
        <v>1</v>
      </c>
      <c r="H1232" s="42">
        <v>72</v>
      </c>
      <c r="I1232" s="36"/>
      <c r="J1232" s="38"/>
      <c r="K1232" s="38"/>
    </row>
    <row r="1233" spans="5:11" ht="15">
      <c r="E1233" s="34" t="s">
        <v>589</v>
      </c>
      <c r="F1233" s="42">
        <v>4</v>
      </c>
      <c r="G1233" s="42">
        <v>1</v>
      </c>
      <c r="H1233" s="42">
        <v>73</v>
      </c>
      <c r="I1233" s="36"/>
      <c r="J1233" s="38"/>
      <c r="K1233" s="38"/>
    </row>
    <row r="1234" spans="5:11" ht="15">
      <c r="E1234" s="34" t="s">
        <v>589</v>
      </c>
      <c r="F1234" s="42">
        <v>4</v>
      </c>
      <c r="G1234" s="42">
        <v>1</v>
      </c>
      <c r="H1234" s="42">
        <v>74</v>
      </c>
      <c r="I1234" s="36"/>
      <c r="J1234" s="38"/>
      <c r="K1234" s="38"/>
    </row>
    <row r="1235" spans="5:11" ht="15">
      <c r="E1235" s="34" t="s">
        <v>589</v>
      </c>
      <c r="F1235" s="42">
        <v>4</v>
      </c>
      <c r="G1235" s="42">
        <v>1</v>
      </c>
      <c r="H1235" s="42">
        <v>75</v>
      </c>
      <c r="I1235" s="36"/>
      <c r="J1235" s="38"/>
      <c r="K1235" s="38"/>
    </row>
    <row r="1236" spans="5:11" ht="15">
      <c r="E1236" s="34" t="s">
        <v>589</v>
      </c>
      <c r="F1236" s="42">
        <v>4</v>
      </c>
      <c r="G1236" s="42">
        <v>1</v>
      </c>
      <c r="H1236" s="42">
        <v>76</v>
      </c>
      <c r="I1236" s="36"/>
      <c r="J1236" s="38"/>
      <c r="K1236" s="38"/>
    </row>
    <row r="1237" spans="5:11" ht="15">
      <c r="E1237" s="34" t="s">
        <v>589</v>
      </c>
      <c r="F1237" s="42">
        <v>4</v>
      </c>
      <c r="G1237" s="42">
        <v>1</v>
      </c>
      <c r="H1237" s="42">
        <v>77</v>
      </c>
      <c r="I1237" s="36"/>
      <c r="J1237" s="38"/>
      <c r="K1237" s="38"/>
    </row>
    <row r="1238" spans="5:11" ht="15">
      <c r="E1238" s="34" t="s">
        <v>589</v>
      </c>
      <c r="F1238" s="42">
        <v>4</v>
      </c>
      <c r="G1238" s="42">
        <v>1</v>
      </c>
      <c r="H1238" s="42">
        <v>78</v>
      </c>
      <c r="I1238" s="36"/>
      <c r="J1238" s="38"/>
      <c r="K1238" s="38"/>
    </row>
    <row r="1239" spans="5:11" ht="15">
      <c r="E1239" s="34" t="s">
        <v>589</v>
      </c>
      <c r="F1239" s="42">
        <v>4</v>
      </c>
      <c r="G1239" s="42">
        <v>1</v>
      </c>
      <c r="H1239" s="42">
        <v>79</v>
      </c>
      <c r="I1239" s="36"/>
      <c r="J1239" s="38"/>
      <c r="K1239" s="38"/>
    </row>
    <row r="1240" spans="5:11" ht="15">
      <c r="E1240" s="34" t="s">
        <v>589</v>
      </c>
      <c r="F1240" s="42">
        <v>4</v>
      </c>
      <c r="G1240" s="42">
        <v>1</v>
      </c>
      <c r="H1240" s="42">
        <v>80</v>
      </c>
      <c r="I1240" s="36"/>
      <c r="J1240" s="38"/>
      <c r="K1240" s="38"/>
    </row>
    <row r="1241" spans="5:11" ht="15">
      <c r="E1241" s="34" t="s">
        <v>589</v>
      </c>
      <c r="F1241" s="42">
        <v>4</v>
      </c>
      <c r="G1241" s="42">
        <v>1</v>
      </c>
      <c r="H1241" s="42">
        <v>81</v>
      </c>
      <c r="I1241" s="36"/>
      <c r="J1241" s="38"/>
      <c r="K1241" s="38"/>
    </row>
    <row r="1242" spans="5:11" ht="15">
      <c r="E1242" s="34" t="s">
        <v>589</v>
      </c>
      <c r="F1242" s="42">
        <v>4</v>
      </c>
      <c r="G1242" s="42">
        <v>1</v>
      </c>
      <c r="H1242" s="42">
        <v>82</v>
      </c>
      <c r="I1242" s="36"/>
      <c r="J1242" s="38"/>
      <c r="K1242" s="38"/>
    </row>
    <row r="1243" spans="5:11" ht="15">
      <c r="E1243" s="34" t="s">
        <v>589</v>
      </c>
      <c r="F1243" s="42">
        <v>4</v>
      </c>
      <c r="G1243" s="42">
        <v>1</v>
      </c>
      <c r="H1243" s="42">
        <v>83</v>
      </c>
      <c r="I1243" s="36"/>
      <c r="J1243" s="38"/>
      <c r="K1243" s="38"/>
    </row>
    <row r="1244" spans="5:11" ht="15">
      <c r="E1244" s="34" t="s">
        <v>589</v>
      </c>
      <c r="F1244" s="42">
        <v>4</v>
      </c>
      <c r="G1244" s="42">
        <v>1</v>
      </c>
      <c r="H1244" s="42">
        <v>84</v>
      </c>
      <c r="I1244" s="36"/>
      <c r="J1244" s="38"/>
      <c r="K1244" s="38"/>
    </row>
    <row r="1245" spans="5:11" ht="15">
      <c r="E1245" s="34" t="s">
        <v>589</v>
      </c>
      <c r="F1245" s="42">
        <v>4</v>
      </c>
      <c r="G1245" s="42">
        <v>1</v>
      </c>
      <c r="H1245" s="42">
        <v>85</v>
      </c>
      <c r="I1245" s="36"/>
      <c r="J1245" s="38"/>
      <c r="K1245" s="38"/>
    </row>
    <row r="1246" spans="5:11" ht="15">
      <c r="E1246" s="34" t="s">
        <v>589</v>
      </c>
      <c r="F1246" s="42">
        <v>4</v>
      </c>
      <c r="G1246" s="42">
        <v>1</v>
      </c>
      <c r="H1246" s="42">
        <v>86</v>
      </c>
      <c r="I1246" s="36"/>
      <c r="J1246" s="38"/>
      <c r="K1246" s="38"/>
    </row>
    <row r="1247" spans="5:11" ht="15">
      <c r="E1247" s="34" t="s">
        <v>589</v>
      </c>
      <c r="F1247" s="42">
        <v>4</v>
      </c>
      <c r="G1247" s="42">
        <v>1</v>
      </c>
      <c r="H1247" s="42">
        <v>87</v>
      </c>
      <c r="I1247" s="36"/>
      <c r="J1247" s="38"/>
      <c r="K1247" s="38"/>
    </row>
    <row r="1248" spans="5:11" ht="15">
      <c r="E1248" s="34" t="s">
        <v>589</v>
      </c>
      <c r="F1248" s="42">
        <v>4</v>
      </c>
      <c r="G1248" s="42">
        <v>1</v>
      </c>
      <c r="H1248" s="42">
        <v>88</v>
      </c>
      <c r="I1248" s="36"/>
      <c r="J1248" s="38"/>
      <c r="K1248" s="38"/>
    </row>
    <row r="1249" spans="5:11" ht="15">
      <c r="E1249" s="34" t="s">
        <v>589</v>
      </c>
      <c r="F1249" s="42">
        <v>4</v>
      </c>
      <c r="G1249" s="42">
        <v>1</v>
      </c>
      <c r="H1249" s="42">
        <v>89</v>
      </c>
      <c r="I1249" s="36"/>
      <c r="J1249" s="38"/>
      <c r="K1249" s="38"/>
    </row>
    <row r="1250" spans="5:11" ht="15">
      <c r="E1250" s="34" t="s">
        <v>589</v>
      </c>
      <c r="F1250" s="42">
        <v>4</v>
      </c>
      <c r="G1250" s="42">
        <v>1</v>
      </c>
      <c r="H1250" s="42">
        <v>90</v>
      </c>
      <c r="I1250" s="36"/>
      <c r="J1250" s="38"/>
      <c r="K1250" s="38"/>
    </row>
    <row r="1251" spans="5:11" ht="15">
      <c r="E1251" s="34" t="s">
        <v>589</v>
      </c>
      <c r="F1251" s="42">
        <v>4</v>
      </c>
      <c r="G1251" s="42">
        <v>1</v>
      </c>
      <c r="H1251" s="42">
        <v>91</v>
      </c>
      <c r="I1251" s="36"/>
      <c r="J1251" s="38"/>
      <c r="K1251" s="38"/>
    </row>
    <row r="1252" spans="5:11" ht="15">
      <c r="E1252" s="34" t="s">
        <v>589</v>
      </c>
      <c r="F1252" s="42">
        <v>4</v>
      </c>
      <c r="G1252" s="42">
        <v>1</v>
      </c>
      <c r="H1252" s="42">
        <v>92</v>
      </c>
      <c r="I1252" s="36"/>
      <c r="J1252" s="38"/>
      <c r="K1252" s="38"/>
    </row>
    <row r="1253" spans="5:11" ht="15">
      <c r="E1253" s="34" t="s">
        <v>589</v>
      </c>
      <c r="F1253" s="42">
        <v>4</v>
      </c>
      <c r="G1253" s="42">
        <v>1</v>
      </c>
      <c r="H1253" s="42">
        <v>93</v>
      </c>
      <c r="I1253" s="36"/>
      <c r="J1253" s="38"/>
      <c r="K1253" s="38"/>
    </row>
    <row r="1254" spans="5:11" ht="15">
      <c r="E1254" s="34" t="s">
        <v>589</v>
      </c>
      <c r="F1254" s="42">
        <v>4</v>
      </c>
      <c r="G1254" s="42">
        <v>1</v>
      </c>
      <c r="H1254" s="42">
        <v>94</v>
      </c>
      <c r="I1254" s="36"/>
      <c r="J1254" s="38"/>
      <c r="K1254" s="38"/>
    </row>
    <row r="1255" spans="5:11" ht="15">
      <c r="E1255" s="34" t="s">
        <v>589</v>
      </c>
      <c r="F1255" s="42">
        <v>4</v>
      </c>
      <c r="G1255" s="42">
        <v>1</v>
      </c>
      <c r="H1255" s="42">
        <v>95</v>
      </c>
      <c r="I1255" s="36"/>
      <c r="J1255" s="38"/>
      <c r="K1255" s="38"/>
    </row>
    <row r="1256" spans="5:11" ht="15">
      <c r="E1256" s="34" t="s">
        <v>589</v>
      </c>
      <c r="F1256" s="42">
        <v>4</v>
      </c>
      <c r="G1256" s="42">
        <v>1</v>
      </c>
      <c r="H1256" s="42">
        <v>96</v>
      </c>
      <c r="I1256" s="36"/>
      <c r="J1256" s="38"/>
      <c r="K1256" s="38"/>
    </row>
    <row r="1257" spans="5:11" ht="15">
      <c r="E1257" s="34" t="s">
        <v>589</v>
      </c>
      <c r="F1257" s="42">
        <v>4</v>
      </c>
      <c r="G1257" s="42">
        <v>1</v>
      </c>
      <c r="H1257" s="42">
        <v>97</v>
      </c>
      <c r="I1257" s="36"/>
      <c r="J1257" s="38"/>
      <c r="K1257" s="38"/>
    </row>
    <row r="1258" spans="5:11" ht="15">
      <c r="E1258" s="34" t="s">
        <v>589</v>
      </c>
      <c r="F1258" s="42">
        <v>4</v>
      </c>
      <c r="G1258" s="42">
        <v>1</v>
      </c>
      <c r="H1258" s="42">
        <v>98</v>
      </c>
      <c r="I1258" s="36"/>
      <c r="J1258" s="38"/>
      <c r="K1258" s="38"/>
    </row>
    <row r="1259" spans="5:11" ht="15">
      <c r="E1259" s="34" t="s">
        <v>589</v>
      </c>
      <c r="F1259" s="42">
        <v>4</v>
      </c>
      <c r="G1259" s="42">
        <v>1</v>
      </c>
      <c r="H1259" s="42">
        <v>99</v>
      </c>
      <c r="I1259" s="36"/>
      <c r="J1259" s="38"/>
      <c r="K1259" s="38"/>
    </row>
    <row r="1260" spans="5:11" ht="15">
      <c r="E1260" s="34" t="s">
        <v>589</v>
      </c>
      <c r="F1260" s="42">
        <v>4</v>
      </c>
      <c r="G1260" s="42">
        <v>1</v>
      </c>
      <c r="H1260" s="42">
        <v>100</v>
      </c>
      <c r="I1260" s="36"/>
      <c r="J1260" s="38"/>
      <c r="K1260" s="38"/>
    </row>
    <row r="1261" spans="5:11" ht="15">
      <c r="E1261" s="34" t="s">
        <v>589</v>
      </c>
      <c r="F1261" s="42">
        <v>4</v>
      </c>
      <c r="G1261" s="42">
        <v>1</v>
      </c>
      <c r="H1261" s="42">
        <v>101</v>
      </c>
      <c r="I1261" s="36"/>
      <c r="J1261" s="38"/>
      <c r="K1261" s="38"/>
    </row>
    <row r="1262" spans="5:11" ht="15">
      <c r="E1262" s="34" t="s">
        <v>589</v>
      </c>
      <c r="F1262" s="42">
        <v>4</v>
      </c>
      <c r="G1262" s="42">
        <v>1</v>
      </c>
      <c r="H1262" s="42">
        <v>102</v>
      </c>
      <c r="I1262" s="36"/>
      <c r="J1262" s="38"/>
      <c r="K1262" s="38"/>
    </row>
    <row r="1263" spans="5:11" ht="15">
      <c r="E1263" s="34" t="s">
        <v>589</v>
      </c>
      <c r="F1263" s="42">
        <v>4</v>
      </c>
      <c r="G1263" s="42">
        <v>1</v>
      </c>
      <c r="H1263" s="42">
        <v>103</v>
      </c>
      <c r="I1263" s="36"/>
      <c r="J1263" s="38"/>
      <c r="K1263" s="38"/>
    </row>
    <row r="1264" spans="5:11" ht="15">
      <c r="E1264" s="34" t="s">
        <v>589</v>
      </c>
      <c r="F1264" s="42">
        <v>4</v>
      </c>
      <c r="G1264" s="42">
        <v>1</v>
      </c>
      <c r="H1264" s="42">
        <v>104</v>
      </c>
      <c r="I1264" s="36"/>
      <c r="J1264" s="38"/>
      <c r="K1264" s="38"/>
    </row>
    <row r="1265" spans="5:11" ht="15">
      <c r="E1265" s="34" t="s">
        <v>589</v>
      </c>
      <c r="F1265" s="42">
        <v>4</v>
      </c>
      <c r="G1265" s="42">
        <v>1</v>
      </c>
      <c r="H1265" s="42">
        <v>105</v>
      </c>
      <c r="I1265" s="36"/>
      <c r="J1265" s="38"/>
      <c r="K1265" s="38"/>
    </row>
    <row r="1266" spans="5:11" ht="15">
      <c r="E1266" s="34" t="s">
        <v>589</v>
      </c>
      <c r="F1266" s="42">
        <v>4</v>
      </c>
      <c r="G1266" s="42">
        <v>1</v>
      </c>
      <c r="H1266" s="42">
        <v>106</v>
      </c>
      <c r="I1266" s="36"/>
      <c r="J1266" s="38"/>
      <c r="K1266" s="38"/>
    </row>
    <row r="1267" spans="5:11" ht="15">
      <c r="E1267" s="34" t="s">
        <v>589</v>
      </c>
      <c r="F1267" s="42">
        <v>4</v>
      </c>
      <c r="G1267" s="42">
        <v>1</v>
      </c>
      <c r="H1267" s="42">
        <v>107</v>
      </c>
      <c r="I1267" s="36"/>
      <c r="J1267" s="38"/>
      <c r="K1267" s="38"/>
    </row>
    <row r="1268" spans="5:11" ht="15">
      <c r="E1268" s="34" t="s">
        <v>589</v>
      </c>
      <c r="F1268" s="42">
        <v>4</v>
      </c>
      <c r="G1268" s="42">
        <v>1</v>
      </c>
      <c r="H1268" s="42">
        <v>108</v>
      </c>
      <c r="I1268" s="36"/>
      <c r="J1268" s="38"/>
      <c r="K1268" s="38"/>
    </row>
    <row r="1269" spans="5:11" ht="15">
      <c r="E1269" s="34" t="s">
        <v>589</v>
      </c>
      <c r="F1269" s="42">
        <v>4</v>
      </c>
      <c r="G1269" s="42">
        <v>1</v>
      </c>
      <c r="H1269" s="42">
        <v>109</v>
      </c>
      <c r="I1269" s="36"/>
      <c r="J1269" s="38"/>
      <c r="K1269" s="38"/>
    </row>
    <row r="1270" spans="5:11" ht="15">
      <c r="E1270" s="34" t="s">
        <v>589</v>
      </c>
      <c r="F1270" s="42">
        <v>4</v>
      </c>
      <c r="G1270" s="42">
        <v>1</v>
      </c>
      <c r="H1270" s="42">
        <v>110</v>
      </c>
      <c r="I1270" s="36"/>
      <c r="J1270" s="38"/>
      <c r="K1270" s="38"/>
    </row>
    <row r="1271" spans="5:11" ht="15">
      <c r="E1271" s="34" t="s">
        <v>589</v>
      </c>
      <c r="F1271" s="42">
        <v>4</v>
      </c>
      <c r="G1271" s="42">
        <v>1</v>
      </c>
      <c r="H1271" s="42">
        <v>111</v>
      </c>
      <c r="I1271" s="36"/>
      <c r="J1271" s="38"/>
      <c r="K1271" s="38"/>
    </row>
    <row r="1272" spans="5:11" ht="15">
      <c r="E1272" s="34" t="s">
        <v>589</v>
      </c>
      <c r="F1272" s="42">
        <v>4</v>
      </c>
      <c r="G1272" s="42">
        <v>1</v>
      </c>
      <c r="H1272" s="42">
        <v>112</v>
      </c>
      <c r="I1272" s="36"/>
      <c r="J1272" s="38"/>
      <c r="K1272" s="38"/>
    </row>
    <row r="1273" spans="5:11" ht="15">
      <c r="E1273" s="34" t="s">
        <v>589</v>
      </c>
      <c r="F1273" s="42">
        <v>4</v>
      </c>
      <c r="G1273" s="42">
        <v>1</v>
      </c>
      <c r="H1273" s="42">
        <v>113</v>
      </c>
      <c r="I1273" s="36"/>
      <c r="J1273" s="38"/>
      <c r="K1273" s="38"/>
    </row>
    <row r="1274" spans="5:11" ht="15">
      <c r="E1274" s="34" t="s">
        <v>589</v>
      </c>
      <c r="F1274" s="42">
        <v>4</v>
      </c>
      <c r="G1274" s="42">
        <v>1</v>
      </c>
      <c r="H1274" s="42">
        <v>114</v>
      </c>
      <c r="I1274" s="36"/>
      <c r="J1274" s="38"/>
      <c r="K1274" s="38"/>
    </row>
    <row r="1275" spans="5:11" ht="15">
      <c r="E1275" s="34" t="s">
        <v>589</v>
      </c>
      <c r="F1275" s="42">
        <v>4</v>
      </c>
      <c r="G1275" s="42">
        <v>1</v>
      </c>
      <c r="H1275" s="42">
        <v>115</v>
      </c>
      <c r="I1275" s="36"/>
      <c r="J1275" s="38"/>
      <c r="K1275" s="38"/>
    </row>
    <row r="1276" spans="5:11" ht="15">
      <c r="E1276" s="34" t="s">
        <v>589</v>
      </c>
      <c r="F1276" s="42">
        <v>4</v>
      </c>
      <c r="G1276" s="42">
        <v>1</v>
      </c>
      <c r="H1276" s="42">
        <v>116</v>
      </c>
      <c r="I1276" s="36"/>
      <c r="J1276" s="38"/>
      <c r="K1276" s="38"/>
    </row>
    <row r="1277" spans="5:11" ht="15">
      <c r="E1277" s="34" t="s">
        <v>589</v>
      </c>
      <c r="F1277" s="42">
        <v>4</v>
      </c>
      <c r="G1277" s="42">
        <v>1</v>
      </c>
      <c r="H1277" s="42">
        <v>117</v>
      </c>
      <c r="I1277" s="36"/>
      <c r="J1277" s="38"/>
      <c r="K1277" s="38"/>
    </row>
    <row r="1278" spans="5:11" ht="15">
      <c r="E1278" s="34" t="s">
        <v>589</v>
      </c>
      <c r="F1278" s="42">
        <v>4</v>
      </c>
      <c r="G1278" s="42">
        <v>1</v>
      </c>
      <c r="H1278" s="42">
        <v>118</v>
      </c>
      <c r="I1278" s="36"/>
      <c r="J1278" s="38"/>
      <c r="K1278" s="38"/>
    </row>
    <row r="1279" spans="5:11" ht="15">
      <c r="E1279" s="34" t="s">
        <v>589</v>
      </c>
      <c r="F1279" s="42">
        <v>4</v>
      </c>
      <c r="G1279" s="42">
        <v>1</v>
      </c>
      <c r="H1279" s="42">
        <v>119</v>
      </c>
      <c r="I1279" s="36"/>
      <c r="J1279" s="38"/>
      <c r="K1279" s="38"/>
    </row>
    <row r="1280" spans="5:11" ht="15">
      <c r="E1280" s="34" t="s">
        <v>589</v>
      </c>
      <c r="F1280" s="42">
        <v>4</v>
      </c>
      <c r="G1280" s="42">
        <v>1</v>
      </c>
      <c r="H1280" s="42">
        <v>120</v>
      </c>
      <c r="I1280" s="36"/>
      <c r="J1280" s="38"/>
      <c r="K1280" s="38"/>
    </row>
    <row r="1281" spans="5:11" ht="15">
      <c r="E1281" s="34" t="s">
        <v>589</v>
      </c>
      <c r="F1281" s="42">
        <v>4</v>
      </c>
      <c r="G1281" s="42">
        <v>1</v>
      </c>
      <c r="H1281" s="42">
        <v>121</v>
      </c>
      <c r="I1281" s="36"/>
      <c r="J1281" s="38"/>
      <c r="K1281" s="38"/>
    </row>
    <row r="1282" spans="5:11" ht="15">
      <c r="E1282" s="34" t="s">
        <v>589</v>
      </c>
      <c r="F1282" s="42">
        <v>4</v>
      </c>
      <c r="G1282" s="42">
        <v>1</v>
      </c>
      <c r="H1282" s="42">
        <v>122</v>
      </c>
      <c r="I1282" s="36"/>
      <c r="J1282" s="38"/>
      <c r="K1282" s="38"/>
    </row>
    <row r="1283" spans="5:11" ht="15">
      <c r="E1283" s="34" t="s">
        <v>589</v>
      </c>
      <c r="F1283" s="42">
        <v>4</v>
      </c>
      <c r="G1283" s="42">
        <v>1</v>
      </c>
      <c r="H1283" s="42">
        <v>123</v>
      </c>
      <c r="I1283" s="36"/>
      <c r="J1283" s="38"/>
      <c r="K1283" s="38"/>
    </row>
    <row r="1284" spans="5:11" ht="15">
      <c r="E1284" s="34" t="s">
        <v>589</v>
      </c>
      <c r="F1284" s="42">
        <v>4</v>
      </c>
      <c r="G1284" s="42">
        <v>1</v>
      </c>
      <c r="H1284" s="42">
        <v>124</v>
      </c>
      <c r="I1284" s="36"/>
      <c r="J1284" s="38"/>
      <c r="K1284" s="38"/>
    </row>
    <row r="1285" spans="5:11" ht="15">
      <c r="E1285" s="34" t="s">
        <v>589</v>
      </c>
      <c r="F1285" s="42">
        <v>4</v>
      </c>
      <c r="G1285" s="42">
        <v>1</v>
      </c>
      <c r="H1285" s="42">
        <v>125</v>
      </c>
      <c r="I1285" s="36"/>
      <c r="J1285" s="38"/>
      <c r="K1285" s="38"/>
    </row>
    <row r="1286" spans="5:11" ht="15">
      <c r="E1286" s="34" t="s">
        <v>589</v>
      </c>
      <c r="F1286" s="42">
        <v>4</v>
      </c>
      <c r="G1286" s="42">
        <v>1</v>
      </c>
      <c r="H1286" s="42">
        <v>126</v>
      </c>
      <c r="I1286" s="36"/>
      <c r="J1286" s="38"/>
      <c r="K1286" s="38"/>
    </row>
    <row r="1287" spans="5:11" ht="15">
      <c r="E1287" s="34" t="s">
        <v>589</v>
      </c>
      <c r="F1287" s="42">
        <v>4</v>
      </c>
      <c r="G1287" s="42">
        <v>1</v>
      </c>
      <c r="H1287" s="42">
        <v>127</v>
      </c>
      <c r="I1287" s="36"/>
      <c r="J1287" s="38"/>
      <c r="K1287" s="38"/>
    </row>
    <row r="1288" spans="5:11" ht="15">
      <c r="E1288" s="34" t="s">
        <v>589</v>
      </c>
      <c r="F1288" s="42">
        <v>4</v>
      </c>
      <c r="G1288" s="42">
        <v>1</v>
      </c>
      <c r="H1288" s="42">
        <v>128</v>
      </c>
      <c r="I1288" s="36"/>
      <c r="J1288" s="38"/>
      <c r="K1288" s="38"/>
    </row>
    <row r="1289" spans="5:11" ht="15">
      <c r="E1289" s="34" t="s">
        <v>589</v>
      </c>
      <c r="F1289" s="42">
        <v>4</v>
      </c>
      <c r="G1289" s="42">
        <v>1</v>
      </c>
      <c r="H1289" s="42">
        <v>129</v>
      </c>
      <c r="I1289" s="36"/>
      <c r="J1289" s="38"/>
      <c r="K1289" s="38"/>
    </row>
    <row r="1290" spans="5:11" ht="15">
      <c r="E1290" s="34" t="s">
        <v>589</v>
      </c>
      <c r="F1290" s="42">
        <v>4</v>
      </c>
      <c r="G1290" s="42">
        <v>1</v>
      </c>
      <c r="H1290" s="42">
        <v>130</v>
      </c>
      <c r="I1290" s="36"/>
      <c r="J1290" s="38"/>
      <c r="K1290" s="38"/>
    </row>
    <row r="1291" spans="5:11" ht="15">
      <c r="E1291" s="34" t="s">
        <v>589</v>
      </c>
      <c r="F1291" s="42">
        <v>4</v>
      </c>
      <c r="G1291" s="42">
        <v>1</v>
      </c>
      <c r="H1291" s="42">
        <v>131</v>
      </c>
      <c r="I1291" s="36"/>
      <c r="J1291" s="38"/>
      <c r="K1291" s="38"/>
    </row>
    <row r="1292" spans="5:11" ht="15">
      <c r="E1292" s="34" t="s">
        <v>589</v>
      </c>
      <c r="F1292" s="42">
        <v>4</v>
      </c>
      <c r="G1292" s="42">
        <v>1</v>
      </c>
      <c r="H1292" s="42">
        <v>132</v>
      </c>
      <c r="I1292" s="36"/>
      <c r="J1292" s="38"/>
      <c r="K1292" s="38"/>
    </row>
    <row r="1293" spans="5:11" ht="15">
      <c r="E1293" s="34" t="s">
        <v>589</v>
      </c>
      <c r="F1293" s="42">
        <v>4</v>
      </c>
      <c r="G1293" s="42">
        <v>1</v>
      </c>
      <c r="H1293" s="42">
        <v>133</v>
      </c>
      <c r="I1293" s="36"/>
      <c r="J1293" s="38"/>
      <c r="K1293" s="38"/>
    </row>
    <row r="1294" spans="5:11" ht="15">
      <c r="E1294" s="34" t="s">
        <v>589</v>
      </c>
      <c r="F1294" s="42">
        <v>4</v>
      </c>
      <c r="G1294" s="42">
        <v>1</v>
      </c>
      <c r="H1294" s="42">
        <v>134</v>
      </c>
      <c r="I1294" s="36"/>
      <c r="J1294" s="38"/>
      <c r="K1294" s="38"/>
    </row>
    <row r="1295" spans="5:11" ht="15">
      <c r="E1295" s="34" t="s">
        <v>589</v>
      </c>
      <c r="F1295" s="42">
        <v>4</v>
      </c>
      <c r="G1295" s="42">
        <v>1</v>
      </c>
      <c r="H1295" s="42">
        <v>135</v>
      </c>
      <c r="I1295" s="36"/>
      <c r="J1295" s="38"/>
      <c r="K1295" s="38"/>
    </row>
    <row r="1296" spans="5:11" ht="15">
      <c r="E1296" s="34" t="s">
        <v>589</v>
      </c>
      <c r="F1296" s="42">
        <v>4</v>
      </c>
      <c r="G1296" s="42">
        <v>1</v>
      </c>
      <c r="H1296" s="42">
        <v>136</v>
      </c>
      <c r="I1296" s="36"/>
      <c r="J1296" s="38"/>
      <c r="K1296" s="38"/>
    </row>
    <row r="1297" spans="5:11" ht="15">
      <c r="E1297" s="34" t="s">
        <v>589</v>
      </c>
      <c r="F1297" s="42">
        <v>4</v>
      </c>
      <c r="G1297" s="42">
        <v>1</v>
      </c>
      <c r="H1297" s="42">
        <v>137</v>
      </c>
      <c r="I1297" s="36"/>
      <c r="J1297" s="38"/>
      <c r="K1297" s="38"/>
    </row>
    <row r="1298" spans="5:11" ht="15">
      <c r="E1298" s="34" t="s">
        <v>589</v>
      </c>
      <c r="F1298" s="42">
        <v>4</v>
      </c>
      <c r="G1298" s="42">
        <v>1</v>
      </c>
      <c r="H1298" s="42">
        <v>138</v>
      </c>
      <c r="I1298" s="36"/>
      <c r="J1298" s="38"/>
      <c r="K1298" s="38"/>
    </row>
    <row r="1299" spans="5:11" ht="15">
      <c r="E1299" s="34" t="s">
        <v>589</v>
      </c>
      <c r="F1299" s="42">
        <v>4</v>
      </c>
      <c r="G1299" s="42">
        <v>1</v>
      </c>
      <c r="H1299" s="42">
        <v>139</v>
      </c>
      <c r="I1299" s="36"/>
      <c r="J1299" s="38"/>
      <c r="K1299" s="38"/>
    </row>
    <row r="1300" spans="5:11" ht="15">
      <c r="E1300" s="34" t="s">
        <v>589</v>
      </c>
      <c r="F1300" s="42">
        <v>4</v>
      </c>
      <c r="G1300" s="42">
        <v>1</v>
      </c>
      <c r="H1300" s="42">
        <v>140</v>
      </c>
      <c r="I1300" s="36"/>
      <c r="J1300" s="38"/>
      <c r="K1300" s="38"/>
    </row>
    <row r="1301" spans="5:11" ht="15">
      <c r="E1301" s="34" t="s">
        <v>589</v>
      </c>
      <c r="F1301" s="42">
        <v>4</v>
      </c>
      <c r="G1301" s="42">
        <v>1</v>
      </c>
      <c r="H1301" s="42">
        <v>141</v>
      </c>
      <c r="I1301" s="36"/>
      <c r="J1301" s="38"/>
      <c r="K1301" s="38"/>
    </row>
    <row r="1302" spans="5:11" ht="15">
      <c r="E1302" s="34" t="s">
        <v>589</v>
      </c>
      <c r="F1302" s="42">
        <v>4</v>
      </c>
      <c r="G1302" s="42">
        <v>1</v>
      </c>
      <c r="H1302" s="42">
        <v>142</v>
      </c>
      <c r="I1302" s="36"/>
      <c r="J1302" s="38"/>
      <c r="K1302" s="38"/>
    </row>
    <row r="1303" spans="5:11" ht="15">
      <c r="E1303" s="34" t="s">
        <v>589</v>
      </c>
      <c r="F1303" s="42">
        <v>4</v>
      </c>
      <c r="G1303" s="42">
        <v>1</v>
      </c>
      <c r="H1303" s="42">
        <v>143</v>
      </c>
      <c r="I1303" s="36"/>
      <c r="J1303" s="38"/>
      <c r="K1303" s="38"/>
    </row>
    <row r="1304" spans="5:11" ht="15">
      <c r="E1304" s="34" t="s">
        <v>589</v>
      </c>
      <c r="F1304" s="42">
        <v>4</v>
      </c>
      <c r="G1304" s="42">
        <v>1</v>
      </c>
      <c r="H1304" s="42">
        <v>144</v>
      </c>
      <c r="I1304" s="36"/>
      <c r="J1304" s="38"/>
      <c r="K1304" s="38"/>
    </row>
    <row r="1305" spans="5:11" ht="15">
      <c r="E1305" s="34" t="s">
        <v>589</v>
      </c>
      <c r="F1305" s="42">
        <v>4</v>
      </c>
      <c r="G1305" s="42">
        <v>1</v>
      </c>
      <c r="H1305" s="42">
        <v>145</v>
      </c>
      <c r="I1305" s="36"/>
      <c r="J1305" s="38"/>
      <c r="K1305" s="38"/>
    </row>
    <row r="1306" spans="5:11" ht="15">
      <c r="E1306" s="34" t="s">
        <v>589</v>
      </c>
      <c r="F1306" s="42">
        <v>4</v>
      </c>
      <c r="G1306" s="42">
        <v>1</v>
      </c>
      <c r="H1306" s="42">
        <v>146</v>
      </c>
      <c r="I1306" s="36"/>
      <c r="J1306" s="38"/>
      <c r="K1306" s="38"/>
    </row>
    <row r="1307" spans="5:11" ht="15">
      <c r="E1307" s="34" t="s">
        <v>589</v>
      </c>
      <c r="F1307" s="42">
        <v>4</v>
      </c>
      <c r="G1307" s="42">
        <v>1</v>
      </c>
      <c r="H1307" s="42">
        <v>147</v>
      </c>
      <c r="I1307" s="36"/>
      <c r="J1307" s="38"/>
      <c r="K1307" s="38"/>
    </row>
    <row r="1308" spans="5:11" ht="15">
      <c r="E1308" s="34" t="s">
        <v>589</v>
      </c>
      <c r="F1308" s="42">
        <v>4</v>
      </c>
      <c r="G1308" s="42">
        <v>1</v>
      </c>
      <c r="H1308" s="42">
        <v>148</v>
      </c>
      <c r="I1308" s="36"/>
      <c r="J1308" s="38"/>
      <c r="K1308" s="38"/>
    </row>
    <row r="1309" spans="5:11" ht="15">
      <c r="E1309" s="34" t="s">
        <v>589</v>
      </c>
      <c r="F1309" s="42">
        <v>4</v>
      </c>
      <c r="G1309" s="42">
        <v>1</v>
      </c>
      <c r="H1309" s="42">
        <v>149</v>
      </c>
      <c r="I1309" s="36"/>
      <c r="J1309" s="38"/>
      <c r="K1309" s="38"/>
    </row>
    <row r="1310" spans="5:11" ht="15">
      <c r="E1310" s="34" t="s">
        <v>589</v>
      </c>
      <c r="F1310" s="42">
        <v>4</v>
      </c>
      <c r="G1310" s="42">
        <v>1</v>
      </c>
      <c r="H1310" s="42">
        <v>150</v>
      </c>
      <c r="I1310" s="36"/>
      <c r="J1310" s="38"/>
      <c r="K1310" s="38"/>
    </row>
    <row r="1311" spans="5:11" ht="15">
      <c r="E1311" s="34" t="s">
        <v>589</v>
      </c>
      <c r="F1311" s="42">
        <v>4</v>
      </c>
      <c r="G1311" s="42">
        <v>1</v>
      </c>
      <c r="H1311" s="42">
        <v>151</v>
      </c>
      <c r="I1311" s="36"/>
      <c r="J1311" s="38"/>
      <c r="K1311" s="38"/>
    </row>
    <row r="1312" spans="5:11" ht="15">
      <c r="E1312" s="34" t="s">
        <v>589</v>
      </c>
      <c r="F1312" s="42">
        <v>4</v>
      </c>
      <c r="G1312" s="42">
        <v>1</v>
      </c>
      <c r="H1312" s="42">
        <v>152</v>
      </c>
      <c r="I1312" s="36"/>
      <c r="J1312" s="38"/>
      <c r="K1312" s="38"/>
    </row>
    <row r="1313" spans="5:11" ht="15">
      <c r="E1313" s="34" t="s">
        <v>589</v>
      </c>
      <c r="F1313" s="42">
        <v>4</v>
      </c>
      <c r="G1313" s="42">
        <v>1</v>
      </c>
      <c r="H1313" s="42">
        <v>153</v>
      </c>
      <c r="I1313" s="36"/>
      <c r="J1313" s="38"/>
      <c r="K1313" s="38"/>
    </row>
    <row r="1314" spans="5:11" ht="15">
      <c r="E1314" s="34" t="s">
        <v>589</v>
      </c>
      <c r="F1314" s="42">
        <v>4</v>
      </c>
      <c r="G1314" s="42">
        <v>1</v>
      </c>
      <c r="H1314" s="42">
        <v>154</v>
      </c>
      <c r="I1314" s="36"/>
      <c r="J1314" s="38"/>
      <c r="K1314" s="38"/>
    </row>
    <row r="1315" spans="5:11" ht="15">
      <c r="E1315" s="34" t="s">
        <v>589</v>
      </c>
      <c r="F1315" s="42">
        <v>4</v>
      </c>
      <c r="G1315" s="42">
        <v>1</v>
      </c>
      <c r="H1315" s="42">
        <v>155</v>
      </c>
      <c r="I1315" s="36"/>
      <c r="J1315" s="38"/>
      <c r="K1315" s="38"/>
    </row>
    <row r="1316" spans="5:11" ht="15">
      <c r="E1316" s="34" t="s">
        <v>589</v>
      </c>
      <c r="F1316" s="42">
        <v>4</v>
      </c>
      <c r="G1316" s="42">
        <v>1</v>
      </c>
      <c r="H1316" s="42">
        <v>156</v>
      </c>
      <c r="I1316" s="36"/>
      <c r="J1316" s="38"/>
      <c r="K1316" s="38"/>
    </row>
    <row r="1317" spans="5:11" ht="15">
      <c r="E1317" s="34" t="s">
        <v>589</v>
      </c>
      <c r="F1317" s="42">
        <v>4</v>
      </c>
      <c r="G1317" s="42">
        <v>1</v>
      </c>
      <c r="H1317" s="42">
        <v>157</v>
      </c>
      <c r="I1317" s="36"/>
      <c r="J1317" s="38"/>
      <c r="K1317" s="38"/>
    </row>
    <row r="1318" spans="5:11" ht="15">
      <c r="E1318" s="34" t="s">
        <v>589</v>
      </c>
      <c r="F1318" s="42">
        <v>4</v>
      </c>
      <c r="G1318" s="42">
        <v>1</v>
      </c>
      <c r="H1318" s="42">
        <v>158</v>
      </c>
      <c r="I1318" s="36"/>
      <c r="J1318" s="38"/>
      <c r="K1318" s="38"/>
    </row>
    <row r="1319" spans="5:11" ht="15">
      <c r="E1319" s="34" t="s">
        <v>589</v>
      </c>
      <c r="F1319" s="42">
        <v>4</v>
      </c>
      <c r="G1319" s="42">
        <v>1</v>
      </c>
      <c r="H1319" s="42">
        <v>159</v>
      </c>
      <c r="I1319" s="36"/>
      <c r="J1319" s="38"/>
      <c r="K1319" s="38"/>
    </row>
    <row r="1320" spans="5:11" ht="15">
      <c r="E1320" s="34" t="s">
        <v>589</v>
      </c>
      <c r="F1320" s="42">
        <v>4</v>
      </c>
      <c r="G1320" s="42">
        <v>1</v>
      </c>
      <c r="H1320" s="42">
        <v>160</v>
      </c>
      <c r="I1320" s="36"/>
      <c r="J1320" s="38"/>
      <c r="K1320" s="38"/>
    </row>
    <row r="1321" spans="5:11" ht="15">
      <c r="E1321" s="34" t="s">
        <v>589</v>
      </c>
      <c r="F1321" s="42">
        <v>4</v>
      </c>
      <c r="G1321" s="42">
        <v>1</v>
      </c>
      <c r="H1321" s="42">
        <v>161</v>
      </c>
      <c r="I1321" s="36"/>
      <c r="J1321" s="38"/>
      <c r="K1321" s="38"/>
    </row>
    <row r="1322" spans="5:11" ht="15">
      <c r="E1322" s="34" t="s">
        <v>589</v>
      </c>
      <c r="F1322" s="42">
        <v>4</v>
      </c>
      <c r="G1322" s="42">
        <v>1</v>
      </c>
      <c r="H1322" s="42">
        <v>162</v>
      </c>
      <c r="I1322" s="36"/>
      <c r="J1322" s="38"/>
      <c r="K1322" s="38"/>
    </row>
    <row r="1323" spans="5:11" ht="15">
      <c r="E1323" s="34" t="s">
        <v>589</v>
      </c>
      <c r="F1323" s="42">
        <v>4</v>
      </c>
      <c r="G1323" s="42">
        <v>1</v>
      </c>
      <c r="H1323" s="42">
        <v>163</v>
      </c>
      <c r="I1323" s="36"/>
      <c r="J1323" s="38"/>
      <c r="K1323" s="38"/>
    </row>
    <row r="1324" spans="5:11" ht="15">
      <c r="E1324" s="34" t="s">
        <v>589</v>
      </c>
      <c r="F1324" s="42">
        <v>4</v>
      </c>
      <c r="G1324" s="42">
        <v>1</v>
      </c>
      <c r="H1324" s="42">
        <v>164</v>
      </c>
      <c r="I1324" s="36"/>
      <c r="J1324" s="38"/>
      <c r="K1324" s="38"/>
    </row>
    <row r="1325" spans="5:11" ht="15">
      <c r="E1325" s="34" t="s">
        <v>589</v>
      </c>
      <c r="F1325" s="42">
        <v>4</v>
      </c>
      <c r="G1325" s="42">
        <v>1</v>
      </c>
      <c r="H1325" s="42">
        <v>165</v>
      </c>
      <c r="I1325" s="36"/>
      <c r="J1325" s="38"/>
      <c r="K1325" s="38"/>
    </row>
    <row r="1326" spans="5:11" ht="15">
      <c r="E1326" s="34" t="s">
        <v>589</v>
      </c>
      <c r="F1326" s="42">
        <v>4</v>
      </c>
      <c r="G1326" s="42">
        <v>1</v>
      </c>
      <c r="H1326" s="42">
        <v>166</v>
      </c>
      <c r="I1326" s="36"/>
      <c r="J1326" s="38"/>
      <c r="K1326" s="38"/>
    </row>
    <row r="1327" spans="5:11" ht="15">
      <c r="E1327" s="34" t="s">
        <v>589</v>
      </c>
      <c r="F1327" s="42">
        <v>4</v>
      </c>
      <c r="G1327" s="42">
        <v>1</v>
      </c>
      <c r="H1327" s="42">
        <v>167</v>
      </c>
      <c r="I1327" s="36"/>
      <c r="J1327" s="38"/>
      <c r="K1327" s="38"/>
    </row>
    <row r="1328" spans="5:11" ht="15">
      <c r="E1328" s="34" t="s">
        <v>589</v>
      </c>
      <c r="F1328" s="42">
        <v>4</v>
      </c>
      <c r="G1328" s="42">
        <v>1</v>
      </c>
      <c r="H1328" s="42">
        <v>168</v>
      </c>
      <c r="I1328" s="36"/>
      <c r="J1328" s="38"/>
      <c r="K1328" s="38"/>
    </row>
    <row r="1329" spans="5:11" ht="15">
      <c r="E1329" s="34" t="s">
        <v>589</v>
      </c>
      <c r="F1329" s="42">
        <v>4</v>
      </c>
      <c r="G1329" s="42">
        <v>1</v>
      </c>
      <c r="H1329" s="42">
        <v>169</v>
      </c>
      <c r="I1329" s="36"/>
      <c r="J1329" s="38"/>
      <c r="K1329" s="38"/>
    </row>
    <row r="1330" spans="5:11" ht="15">
      <c r="E1330" s="34" t="s">
        <v>589</v>
      </c>
      <c r="F1330" s="42">
        <v>4</v>
      </c>
      <c r="G1330" s="42">
        <v>1</v>
      </c>
      <c r="H1330" s="42">
        <v>170</v>
      </c>
      <c r="I1330" s="36"/>
      <c r="J1330" s="38"/>
      <c r="K1330" s="38"/>
    </row>
    <row r="1331" spans="5:11" ht="15">
      <c r="E1331" s="34" t="s">
        <v>589</v>
      </c>
      <c r="F1331" s="42">
        <v>4</v>
      </c>
      <c r="G1331" s="42">
        <v>1</v>
      </c>
      <c r="H1331" s="42">
        <v>171</v>
      </c>
      <c r="I1331" s="36"/>
      <c r="J1331" s="38"/>
      <c r="K1331" s="38"/>
    </row>
    <row r="1332" spans="5:11" ht="15">
      <c r="E1332" s="34" t="s">
        <v>589</v>
      </c>
      <c r="F1332" s="42">
        <v>4</v>
      </c>
      <c r="G1332" s="42">
        <v>1</v>
      </c>
      <c r="H1332" s="42">
        <v>172</v>
      </c>
      <c r="I1332" s="36"/>
      <c r="J1332" s="38"/>
      <c r="K1332" s="38"/>
    </row>
    <row r="1333" spans="5:11" ht="15">
      <c r="E1333" s="34" t="s">
        <v>589</v>
      </c>
      <c r="F1333" s="42">
        <v>4</v>
      </c>
      <c r="G1333" s="42">
        <v>1</v>
      </c>
      <c r="H1333" s="42">
        <v>173</v>
      </c>
      <c r="I1333" s="36"/>
      <c r="J1333" s="38"/>
      <c r="K1333" s="38"/>
    </row>
    <row r="1334" spans="5:11" ht="15">
      <c r="E1334" s="34" t="s">
        <v>589</v>
      </c>
      <c r="F1334" s="42">
        <v>4</v>
      </c>
      <c r="G1334" s="42">
        <v>1</v>
      </c>
      <c r="H1334" s="42">
        <v>174</v>
      </c>
      <c r="I1334" s="36"/>
      <c r="J1334" s="38"/>
      <c r="K1334" s="38"/>
    </row>
    <row r="1335" spans="5:11" ht="15">
      <c r="E1335" s="34" t="s">
        <v>589</v>
      </c>
      <c r="F1335" s="42">
        <v>4</v>
      </c>
      <c r="G1335" s="42">
        <v>1</v>
      </c>
      <c r="H1335" s="42">
        <v>175</v>
      </c>
      <c r="I1335" s="36"/>
      <c r="J1335" s="38"/>
      <c r="K1335" s="38"/>
    </row>
    <row r="1336" spans="5:11" ht="15">
      <c r="E1336" s="34" t="s">
        <v>589</v>
      </c>
      <c r="F1336" s="42">
        <v>4</v>
      </c>
      <c r="G1336" s="42">
        <v>1</v>
      </c>
      <c r="H1336" s="42">
        <v>176</v>
      </c>
      <c r="I1336" s="36"/>
      <c r="J1336" s="38"/>
      <c r="K1336" s="38"/>
    </row>
    <row r="1337" spans="5:11" ht="15">
      <c r="E1337" s="34" t="s">
        <v>589</v>
      </c>
      <c r="F1337" s="42">
        <v>4</v>
      </c>
      <c r="G1337" s="42">
        <v>1</v>
      </c>
      <c r="H1337" s="42">
        <v>177</v>
      </c>
      <c r="I1337" s="36"/>
      <c r="J1337" s="38"/>
      <c r="K1337" s="38"/>
    </row>
    <row r="1338" spans="5:11" ht="15">
      <c r="E1338" s="34" t="s">
        <v>589</v>
      </c>
      <c r="F1338" s="42">
        <v>4</v>
      </c>
      <c r="G1338" s="42">
        <v>1</v>
      </c>
      <c r="H1338" s="42">
        <v>178</v>
      </c>
      <c r="I1338" s="36"/>
      <c r="J1338" s="38"/>
      <c r="K1338" s="38"/>
    </row>
    <row r="1339" spans="5:11" ht="15">
      <c r="E1339" s="34" t="s">
        <v>589</v>
      </c>
      <c r="F1339" s="42">
        <v>4</v>
      </c>
      <c r="G1339" s="42">
        <v>1</v>
      </c>
      <c r="H1339" s="42">
        <v>179</v>
      </c>
      <c r="I1339" s="36"/>
      <c r="J1339" s="38"/>
      <c r="K1339" s="38"/>
    </row>
    <row r="1340" spans="5:11" ht="15">
      <c r="E1340" s="34" t="s">
        <v>589</v>
      </c>
      <c r="F1340" s="42">
        <v>4</v>
      </c>
      <c r="G1340" s="42">
        <v>1</v>
      </c>
      <c r="H1340" s="42">
        <v>180</v>
      </c>
      <c r="I1340" s="36"/>
      <c r="J1340" s="38"/>
      <c r="K1340" s="38"/>
    </row>
    <row r="1341" spans="5:11" ht="15">
      <c r="E1341" s="34" t="s">
        <v>589</v>
      </c>
      <c r="F1341" s="42">
        <v>4</v>
      </c>
      <c r="G1341" s="42">
        <v>1</v>
      </c>
      <c r="H1341" s="42">
        <v>181</v>
      </c>
      <c r="I1341" s="36"/>
      <c r="J1341" s="38"/>
      <c r="K1341" s="38"/>
    </row>
    <row r="1342" spans="5:11" ht="15">
      <c r="E1342" s="34" t="s">
        <v>589</v>
      </c>
      <c r="F1342" s="42">
        <v>4</v>
      </c>
      <c r="G1342" s="42">
        <v>1</v>
      </c>
      <c r="H1342" s="42">
        <v>182</v>
      </c>
      <c r="I1342" s="36"/>
      <c r="J1342" s="38"/>
      <c r="K1342" s="38"/>
    </row>
    <row r="1343" spans="5:11" ht="15">
      <c r="E1343" s="34" t="s">
        <v>589</v>
      </c>
      <c r="F1343" s="42">
        <v>4</v>
      </c>
      <c r="G1343" s="42">
        <v>1</v>
      </c>
      <c r="H1343" s="42">
        <v>183</v>
      </c>
      <c r="I1343" s="36"/>
      <c r="J1343" s="38"/>
      <c r="K1343" s="38"/>
    </row>
    <row r="1344" spans="5:11" ht="15">
      <c r="E1344" s="34" t="s">
        <v>589</v>
      </c>
      <c r="F1344" s="42">
        <v>4</v>
      </c>
      <c r="G1344" s="42">
        <v>1</v>
      </c>
      <c r="H1344" s="42">
        <v>184</v>
      </c>
      <c r="I1344" s="36"/>
      <c r="J1344" s="38"/>
      <c r="K1344" s="38"/>
    </row>
    <row r="1345" spans="5:11" ht="15">
      <c r="E1345" s="34" t="s">
        <v>589</v>
      </c>
      <c r="F1345" s="42">
        <v>4</v>
      </c>
      <c r="G1345" s="42">
        <v>1</v>
      </c>
      <c r="H1345" s="42">
        <v>185</v>
      </c>
      <c r="I1345" s="36"/>
      <c r="J1345" s="38"/>
      <c r="K1345" s="38"/>
    </row>
    <row r="1346" spans="5:11" ht="15">
      <c r="E1346" s="34" t="s">
        <v>589</v>
      </c>
      <c r="F1346" s="42">
        <v>4</v>
      </c>
      <c r="G1346" s="42">
        <v>1</v>
      </c>
      <c r="H1346" s="42">
        <v>186</v>
      </c>
      <c r="I1346" s="36"/>
      <c r="J1346" s="38"/>
      <c r="K1346" s="38"/>
    </row>
    <row r="1347" spans="5:11" ht="15">
      <c r="E1347" s="34" t="s">
        <v>589</v>
      </c>
      <c r="F1347" s="42">
        <v>4</v>
      </c>
      <c r="G1347" s="42">
        <v>1</v>
      </c>
      <c r="H1347" s="42">
        <v>187</v>
      </c>
      <c r="I1347" s="36"/>
      <c r="J1347" s="38"/>
      <c r="K1347" s="38"/>
    </row>
    <row r="1348" spans="5:11" ht="15">
      <c r="E1348" s="34" t="s">
        <v>589</v>
      </c>
      <c r="F1348" s="42">
        <v>4</v>
      </c>
      <c r="G1348" s="42">
        <v>1</v>
      </c>
      <c r="H1348" s="42">
        <v>188</v>
      </c>
      <c r="I1348" s="36"/>
      <c r="J1348" s="38"/>
      <c r="K1348" s="38"/>
    </row>
    <row r="1349" spans="5:11" ht="15">
      <c r="E1349" s="34" t="s">
        <v>589</v>
      </c>
      <c r="F1349" s="42">
        <v>4</v>
      </c>
      <c r="G1349" s="42">
        <v>1</v>
      </c>
      <c r="H1349" s="42">
        <v>189</v>
      </c>
      <c r="I1349" s="36"/>
      <c r="J1349" s="38"/>
      <c r="K1349" s="38"/>
    </row>
    <row r="1350" spans="5:11" ht="15">
      <c r="E1350" s="34" t="s">
        <v>589</v>
      </c>
      <c r="F1350" s="42">
        <v>4</v>
      </c>
      <c r="G1350" s="42">
        <v>1</v>
      </c>
      <c r="H1350" s="42">
        <v>190</v>
      </c>
      <c r="I1350" s="36"/>
      <c r="J1350" s="38"/>
      <c r="K1350" s="38"/>
    </row>
    <row r="1351" spans="5:11" ht="15">
      <c r="E1351" s="34" t="s">
        <v>589</v>
      </c>
      <c r="F1351" s="42">
        <v>4</v>
      </c>
      <c r="G1351" s="42">
        <v>1</v>
      </c>
      <c r="H1351" s="42">
        <v>191</v>
      </c>
      <c r="I1351" s="36"/>
      <c r="J1351" s="38"/>
      <c r="K1351" s="38"/>
    </row>
    <row r="1352" spans="5:11" ht="15">
      <c r="E1352" s="34" t="s">
        <v>589</v>
      </c>
      <c r="F1352" s="42">
        <v>4</v>
      </c>
      <c r="G1352" s="42">
        <v>1</v>
      </c>
      <c r="H1352" s="42">
        <v>192</v>
      </c>
      <c r="I1352" s="36"/>
      <c r="J1352" s="38"/>
      <c r="K1352" s="38"/>
    </row>
    <row r="1353" spans="5:11" ht="15">
      <c r="E1353" s="34" t="s">
        <v>589</v>
      </c>
      <c r="F1353" s="42">
        <v>4</v>
      </c>
      <c r="G1353" s="42">
        <v>1</v>
      </c>
      <c r="H1353" s="42">
        <v>193</v>
      </c>
      <c r="I1353" s="36"/>
      <c r="J1353" s="38"/>
      <c r="K1353" s="38"/>
    </row>
    <row r="1354" spans="5:11" ht="15">
      <c r="E1354" s="34" t="s">
        <v>589</v>
      </c>
      <c r="F1354" s="42">
        <v>4</v>
      </c>
      <c r="G1354" s="42">
        <v>1</v>
      </c>
      <c r="H1354" s="42">
        <v>194</v>
      </c>
      <c r="I1354" s="36"/>
      <c r="J1354" s="38"/>
      <c r="K1354" s="38"/>
    </row>
    <row r="1355" spans="5:11" ht="15">
      <c r="E1355" s="34" t="s">
        <v>589</v>
      </c>
      <c r="F1355" s="42">
        <v>4</v>
      </c>
      <c r="G1355" s="42">
        <v>1</v>
      </c>
      <c r="H1355" s="42">
        <v>195</v>
      </c>
      <c r="I1355" s="36"/>
      <c r="J1355" s="38"/>
      <c r="K1355" s="38"/>
    </row>
    <row r="1356" spans="5:11" ht="15">
      <c r="E1356" s="34" t="s">
        <v>589</v>
      </c>
      <c r="F1356" s="42">
        <v>4</v>
      </c>
      <c r="G1356" s="42">
        <v>1</v>
      </c>
      <c r="H1356" s="42">
        <v>196</v>
      </c>
      <c r="I1356" s="36"/>
      <c r="J1356" s="38"/>
      <c r="K1356" s="38"/>
    </row>
    <row r="1357" spans="5:11" ht="15">
      <c r="E1357" s="34" t="s">
        <v>589</v>
      </c>
      <c r="F1357" s="42">
        <v>4</v>
      </c>
      <c r="G1357" s="42">
        <v>1</v>
      </c>
      <c r="H1357" s="42">
        <v>197</v>
      </c>
      <c r="I1357" s="36"/>
      <c r="J1357" s="38"/>
      <c r="K1357" s="38"/>
    </row>
    <row r="1358" spans="5:11" ht="15">
      <c r="E1358" s="34" t="s">
        <v>589</v>
      </c>
      <c r="F1358" s="42">
        <v>4</v>
      </c>
      <c r="G1358" s="42">
        <v>1</v>
      </c>
      <c r="H1358" s="42">
        <v>198</v>
      </c>
      <c r="I1358" s="36"/>
      <c r="J1358" s="38"/>
      <c r="K1358" s="38"/>
    </row>
    <row r="1359" spans="5:11" ht="15">
      <c r="E1359" s="34" t="s">
        <v>589</v>
      </c>
      <c r="F1359" s="42">
        <v>4</v>
      </c>
      <c r="G1359" s="42">
        <v>1</v>
      </c>
      <c r="H1359" s="42">
        <v>199</v>
      </c>
      <c r="I1359" s="36"/>
      <c r="J1359" s="38"/>
      <c r="K1359" s="38"/>
    </row>
    <row r="1360" spans="5:11" ht="15">
      <c r="E1360" s="34" t="s">
        <v>589</v>
      </c>
      <c r="F1360" s="42">
        <v>4</v>
      </c>
      <c r="G1360" s="42">
        <v>1</v>
      </c>
      <c r="H1360" s="42">
        <v>200</v>
      </c>
      <c r="I1360" s="36"/>
      <c r="J1360" s="38"/>
      <c r="K1360" s="38"/>
    </row>
    <row r="1361" spans="5:11" ht="15">
      <c r="E1361" s="34" t="s">
        <v>589</v>
      </c>
      <c r="F1361" s="42">
        <v>4</v>
      </c>
      <c r="G1361" s="42">
        <v>1</v>
      </c>
      <c r="H1361" s="42">
        <v>201</v>
      </c>
      <c r="I1361" s="36"/>
      <c r="J1361" s="38"/>
      <c r="K1361" s="38"/>
    </row>
    <row r="1362" spans="5:11" ht="15">
      <c r="E1362" s="34" t="s">
        <v>589</v>
      </c>
      <c r="F1362" s="42">
        <v>4</v>
      </c>
      <c r="G1362" s="42">
        <v>1</v>
      </c>
      <c r="H1362" s="42">
        <v>202</v>
      </c>
      <c r="I1362" s="36"/>
      <c r="J1362" s="38"/>
      <c r="K1362" s="38"/>
    </row>
    <row r="1363" spans="5:11" ht="15">
      <c r="E1363" s="34" t="s">
        <v>589</v>
      </c>
      <c r="F1363" s="42">
        <v>4</v>
      </c>
      <c r="G1363" s="42">
        <v>1</v>
      </c>
      <c r="H1363" s="42">
        <v>203</v>
      </c>
      <c r="I1363" s="36"/>
      <c r="J1363" s="38"/>
      <c r="K1363" s="38"/>
    </row>
    <row r="1364" spans="5:11" ht="15">
      <c r="E1364" s="34" t="s">
        <v>589</v>
      </c>
      <c r="F1364" s="42">
        <v>4</v>
      </c>
      <c r="G1364" s="42">
        <v>1</v>
      </c>
      <c r="H1364" s="42">
        <v>204</v>
      </c>
      <c r="I1364" s="36"/>
      <c r="J1364" s="38"/>
      <c r="K1364" s="38"/>
    </row>
    <row r="1365" spans="5:11" ht="15">
      <c r="E1365" s="34" t="s">
        <v>589</v>
      </c>
      <c r="F1365" s="42">
        <v>4</v>
      </c>
      <c r="G1365" s="42">
        <v>1</v>
      </c>
      <c r="H1365" s="42">
        <v>205</v>
      </c>
      <c r="I1365" s="36"/>
      <c r="J1365" s="38"/>
      <c r="K1365" s="38"/>
    </row>
    <row r="1366" spans="5:11" ht="15">
      <c r="E1366" s="34" t="s">
        <v>589</v>
      </c>
      <c r="F1366" s="42">
        <v>4</v>
      </c>
      <c r="G1366" s="42">
        <v>1</v>
      </c>
      <c r="H1366" s="42">
        <v>206</v>
      </c>
      <c r="I1366" s="36"/>
      <c r="J1366" s="38"/>
      <c r="K1366" s="38"/>
    </row>
    <row r="1367" spans="5:11" ht="15">
      <c r="E1367" s="34" t="s">
        <v>589</v>
      </c>
      <c r="F1367" s="42">
        <v>4</v>
      </c>
      <c r="G1367" s="42">
        <v>1</v>
      </c>
      <c r="H1367" s="42">
        <v>207</v>
      </c>
      <c r="I1367" s="36"/>
      <c r="J1367" s="38"/>
      <c r="K1367" s="38"/>
    </row>
    <row r="1368" spans="5:11" ht="15">
      <c r="E1368" s="34" t="s">
        <v>589</v>
      </c>
      <c r="F1368" s="42">
        <v>4</v>
      </c>
      <c r="G1368" s="42">
        <v>1</v>
      </c>
      <c r="H1368" s="42">
        <v>208</v>
      </c>
      <c r="I1368" s="36"/>
      <c r="J1368" s="38"/>
      <c r="K1368" s="38"/>
    </row>
    <row r="1369" spans="5:11" ht="15">
      <c r="E1369" s="34" t="s">
        <v>589</v>
      </c>
      <c r="F1369" s="42">
        <v>4</v>
      </c>
      <c r="G1369" s="42">
        <v>1</v>
      </c>
      <c r="H1369" s="42">
        <v>209</v>
      </c>
      <c r="I1369" s="36"/>
      <c r="J1369" s="38"/>
      <c r="K1369" s="38"/>
    </row>
    <row r="1370" spans="5:11" ht="15">
      <c r="E1370" s="34" t="s">
        <v>589</v>
      </c>
      <c r="F1370" s="42">
        <v>4</v>
      </c>
      <c r="G1370" s="42">
        <v>1</v>
      </c>
      <c r="H1370" s="42">
        <v>210</v>
      </c>
      <c r="I1370" s="36"/>
      <c r="J1370" s="38"/>
      <c r="K1370" s="38"/>
    </row>
    <row r="1371" spans="5:11" ht="15">
      <c r="E1371" s="34" t="s">
        <v>589</v>
      </c>
      <c r="F1371" s="42">
        <v>4</v>
      </c>
      <c r="G1371" s="42">
        <v>1</v>
      </c>
      <c r="H1371" s="42">
        <v>211</v>
      </c>
      <c r="I1371" s="36"/>
      <c r="J1371" s="38"/>
      <c r="K1371" s="38"/>
    </row>
    <row r="1372" spans="5:11" ht="15">
      <c r="E1372" s="34" t="s">
        <v>589</v>
      </c>
      <c r="F1372" s="42">
        <v>4</v>
      </c>
      <c r="G1372" s="42">
        <v>1</v>
      </c>
      <c r="H1372" s="42">
        <v>212</v>
      </c>
      <c r="I1372" s="36"/>
      <c r="J1372" s="38"/>
      <c r="K1372" s="38"/>
    </row>
    <row r="1373" spans="5:11" ht="15">
      <c r="E1373" s="34" t="s">
        <v>589</v>
      </c>
      <c r="F1373" s="42">
        <v>4</v>
      </c>
      <c r="G1373" s="42">
        <v>1</v>
      </c>
      <c r="H1373" s="42">
        <v>213</v>
      </c>
      <c r="I1373" s="36"/>
      <c r="J1373" s="38"/>
      <c r="K1373" s="38"/>
    </row>
    <row r="1374" spans="5:11" ht="15">
      <c r="E1374" s="34" t="s">
        <v>589</v>
      </c>
      <c r="F1374" s="42">
        <v>4</v>
      </c>
      <c r="G1374" s="42">
        <v>1</v>
      </c>
      <c r="H1374" s="42">
        <v>214</v>
      </c>
      <c r="I1374" s="36"/>
      <c r="J1374" s="38"/>
      <c r="K1374" s="38"/>
    </row>
    <row r="1375" spans="5:11" ht="15">
      <c r="E1375" s="34" t="s">
        <v>589</v>
      </c>
      <c r="F1375" s="42">
        <v>4</v>
      </c>
      <c r="G1375" s="42">
        <v>1</v>
      </c>
      <c r="H1375" s="42">
        <v>215</v>
      </c>
      <c r="I1375" s="36"/>
      <c r="J1375" s="38"/>
      <c r="K1375" s="38"/>
    </row>
    <row r="1376" spans="5:11" ht="15">
      <c r="E1376" s="34" t="s">
        <v>589</v>
      </c>
      <c r="F1376" s="42">
        <v>4</v>
      </c>
      <c r="G1376" s="42">
        <v>1</v>
      </c>
      <c r="H1376" s="42">
        <v>216</v>
      </c>
      <c r="I1376" s="36"/>
      <c r="J1376" s="38"/>
      <c r="K1376" s="38"/>
    </row>
    <row r="1377" spans="5:11" ht="15">
      <c r="E1377" s="34" t="s">
        <v>589</v>
      </c>
      <c r="F1377" s="42">
        <v>4</v>
      </c>
      <c r="G1377" s="42">
        <v>1</v>
      </c>
      <c r="H1377" s="42">
        <v>217</v>
      </c>
      <c r="I1377" s="36"/>
      <c r="J1377" s="38"/>
      <c r="K1377" s="38"/>
    </row>
    <row r="1378" spans="5:11" ht="15">
      <c r="E1378" s="34" t="s">
        <v>589</v>
      </c>
      <c r="F1378" s="42">
        <v>4</v>
      </c>
      <c r="G1378" s="42">
        <v>1</v>
      </c>
      <c r="H1378" s="42">
        <v>218</v>
      </c>
      <c r="I1378" s="36"/>
      <c r="J1378" s="38"/>
      <c r="K1378" s="38"/>
    </row>
    <row r="1379" spans="5:11" ht="15">
      <c r="E1379" s="34" t="s">
        <v>589</v>
      </c>
      <c r="F1379" s="42">
        <v>4</v>
      </c>
      <c r="G1379" s="42">
        <v>1</v>
      </c>
      <c r="H1379" s="42">
        <v>219</v>
      </c>
      <c r="I1379" s="36"/>
      <c r="J1379" s="38"/>
      <c r="K1379" s="38"/>
    </row>
    <row r="1380" spans="5:11" ht="15">
      <c r="E1380" s="34" t="s">
        <v>589</v>
      </c>
      <c r="F1380" s="42">
        <v>4</v>
      </c>
      <c r="G1380" s="42">
        <v>1</v>
      </c>
      <c r="H1380" s="42">
        <v>220</v>
      </c>
      <c r="I1380" s="36"/>
      <c r="J1380" s="38"/>
      <c r="K1380" s="38"/>
    </row>
    <row r="1381" spans="5:11" ht="15">
      <c r="E1381" s="34" t="s">
        <v>589</v>
      </c>
      <c r="F1381" s="42">
        <v>4</v>
      </c>
      <c r="G1381" s="42">
        <v>1</v>
      </c>
      <c r="H1381" s="42">
        <v>221</v>
      </c>
      <c r="I1381" s="36"/>
      <c r="J1381" s="38"/>
      <c r="K1381" s="38"/>
    </row>
    <row r="1382" spans="5:11" ht="15">
      <c r="E1382" s="34" t="s">
        <v>589</v>
      </c>
      <c r="F1382" s="42">
        <v>4</v>
      </c>
      <c r="G1382" s="42">
        <v>1</v>
      </c>
      <c r="H1382" s="42">
        <v>222</v>
      </c>
      <c r="I1382" s="36"/>
      <c r="J1382" s="38"/>
      <c r="K1382" s="38"/>
    </row>
    <row r="1383" spans="5:11" ht="15">
      <c r="E1383" s="34" t="s">
        <v>589</v>
      </c>
      <c r="F1383" s="42">
        <v>4</v>
      </c>
      <c r="G1383" s="42">
        <v>1</v>
      </c>
      <c r="H1383" s="42">
        <v>223</v>
      </c>
      <c r="I1383" s="36"/>
      <c r="J1383" s="38"/>
      <c r="K1383" s="38"/>
    </row>
    <row r="1384" spans="5:11" ht="15">
      <c r="E1384" s="34" t="s">
        <v>589</v>
      </c>
      <c r="F1384" s="42">
        <v>4</v>
      </c>
      <c r="G1384" s="42">
        <v>1</v>
      </c>
      <c r="H1384" s="42">
        <v>224</v>
      </c>
      <c r="I1384" s="36"/>
      <c r="J1384" s="38"/>
      <c r="K1384" s="38"/>
    </row>
    <row r="1385" spans="5:11" ht="15">
      <c r="E1385" s="34" t="s">
        <v>589</v>
      </c>
      <c r="F1385" s="42">
        <v>4</v>
      </c>
      <c r="G1385" s="42">
        <v>1</v>
      </c>
      <c r="H1385" s="42">
        <v>225</v>
      </c>
      <c r="I1385" s="36"/>
      <c r="J1385" s="38"/>
      <c r="K1385" s="38"/>
    </row>
    <row r="1386" spans="5:11" ht="15">
      <c r="E1386" s="34" t="s">
        <v>589</v>
      </c>
      <c r="F1386" s="42">
        <v>4</v>
      </c>
      <c r="G1386" s="42">
        <v>1</v>
      </c>
      <c r="H1386" s="42">
        <v>226</v>
      </c>
      <c r="I1386" s="36"/>
      <c r="J1386" s="38"/>
      <c r="K1386" s="38"/>
    </row>
    <row r="1387" spans="5:11" ht="15">
      <c r="E1387" s="34" t="s">
        <v>589</v>
      </c>
      <c r="F1387" s="42">
        <v>4</v>
      </c>
      <c r="G1387" s="42">
        <v>1</v>
      </c>
      <c r="H1387" s="42">
        <v>227</v>
      </c>
      <c r="I1387" s="36"/>
      <c r="J1387" s="38"/>
      <c r="K1387" s="38"/>
    </row>
    <row r="1388" spans="5:11" ht="15">
      <c r="E1388" s="34" t="s">
        <v>589</v>
      </c>
      <c r="F1388" s="42">
        <v>4</v>
      </c>
      <c r="G1388" s="42">
        <v>1</v>
      </c>
      <c r="H1388" s="42">
        <v>228</v>
      </c>
      <c r="I1388" s="36"/>
      <c r="J1388" s="38"/>
      <c r="K1388" s="38"/>
    </row>
    <row r="1389" spans="5:11" ht="15">
      <c r="E1389" s="34" t="s">
        <v>589</v>
      </c>
      <c r="F1389" s="42">
        <v>4</v>
      </c>
      <c r="G1389" s="42">
        <v>1</v>
      </c>
      <c r="H1389" s="42">
        <v>229</v>
      </c>
      <c r="I1389" s="36"/>
      <c r="J1389" s="38"/>
      <c r="K1389" s="38"/>
    </row>
    <row r="1390" spans="5:11" ht="15">
      <c r="E1390" s="34" t="s">
        <v>589</v>
      </c>
      <c r="F1390" s="42">
        <v>4</v>
      </c>
      <c r="G1390" s="42">
        <v>1</v>
      </c>
      <c r="H1390" s="42">
        <v>230</v>
      </c>
      <c r="I1390" s="36"/>
      <c r="J1390" s="38"/>
      <c r="K1390" s="38"/>
    </row>
    <row r="1391" spans="5:11" ht="15">
      <c r="E1391" s="34" t="s">
        <v>589</v>
      </c>
      <c r="F1391" s="42">
        <v>4</v>
      </c>
      <c r="G1391" s="42">
        <v>1</v>
      </c>
      <c r="H1391" s="42">
        <v>231</v>
      </c>
      <c r="I1391" s="36"/>
      <c r="J1391" s="38"/>
      <c r="K1391" s="38"/>
    </row>
    <row r="1392" spans="5:11" ht="15">
      <c r="E1392" s="34" t="s">
        <v>589</v>
      </c>
      <c r="F1392" s="42">
        <v>4</v>
      </c>
      <c r="G1392" s="42">
        <v>1</v>
      </c>
      <c r="H1392" s="42">
        <v>232</v>
      </c>
      <c r="I1392" s="36"/>
      <c r="J1392" s="38"/>
      <c r="K1392" s="38"/>
    </row>
    <row r="1393" spans="5:11" ht="15">
      <c r="E1393" s="34" t="s">
        <v>589</v>
      </c>
      <c r="F1393" s="42">
        <v>4</v>
      </c>
      <c r="G1393" s="42">
        <v>1</v>
      </c>
      <c r="H1393" s="42">
        <v>233</v>
      </c>
      <c r="I1393" s="36"/>
      <c r="J1393" s="38"/>
      <c r="K1393" s="38"/>
    </row>
    <row r="1394" spans="5:11" ht="15">
      <c r="E1394" s="34" t="s">
        <v>589</v>
      </c>
      <c r="F1394" s="42">
        <v>4</v>
      </c>
      <c r="G1394" s="42">
        <v>1</v>
      </c>
      <c r="H1394" s="42">
        <v>234</v>
      </c>
      <c r="I1394" s="36"/>
      <c r="J1394" s="38"/>
      <c r="K1394" s="38"/>
    </row>
    <row r="1395" spans="5:11" ht="15">
      <c r="E1395" s="34" t="s">
        <v>589</v>
      </c>
      <c r="F1395" s="42">
        <v>4</v>
      </c>
      <c r="G1395" s="42">
        <v>1</v>
      </c>
      <c r="H1395" s="42">
        <v>235</v>
      </c>
      <c r="I1395" s="36"/>
      <c r="J1395" s="38"/>
      <c r="K1395" s="38"/>
    </row>
    <row r="1396" spans="5:11" ht="15">
      <c r="E1396" s="34" t="s">
        <v>589</v>
      </c>
      <c r="F1396" s="42">
        <v>4</v>
      </c>
      <c r="G1396" s="42">
        <v>1</v>
      </c>
      <c r="H1396" s="42">
        <v>236</v>
      </c>
      <c r="I1396" s="36"/>
      <c r="J1396" s="38"/>
      <c r="K1396" s="38"/>
    </row>
    <row r="1397" spans="5:11" ht="15">
      <c r="E1397" s="34" t="s">
        <v>589</v>
      </c>
      <c r="F1397" s="42">
        <v>4</v>
      </c>
      <c r="G1397" s="42">
        <v>1</v>
      </c>
      <c r="H1397" s="42">
        <v>237</v>
      </c>
      <c r="I1397" s="36"/>
      <c r="J1397" s="38"/>
      <c r="K1397" s="38"/>
    </row>
    <row r="1398" spans="5:11" ht="15">
      <c r="E1398" s="34" t="s">
        <v>589</v>
      </c>
      <c r="F1398" s="42">
        <v>4</v>
      </c>
      <c r="G1398" s="42">
        <v>1</v>
      </c>
      <c r="H1398" s="42">
        <v>238</v>
      </c>
      <c r="I1398" s="36"/>
      <c r="J1398" s="38"/>
      <c r="K1398" s="38"/>
    </row>
    <row r="1399" spans="5:11" ht="15">
      <c r="E1399" s="34" t="s">
        <v>589</v>
      </c>
      <c r="F1399" s="42">
        <v>4</v>
      </c>
      <c r="G1399" s="42">
        <v>1</v>
      </c>
      <c r="H1399" s="42">
        <v>239</v>
      </c>
      <c r="I1399" s="36"/>
      <c r="J1399" s="38"/>
      <c r="K1399" s="38"/>
    </row>
    <row r="1400" spans="5:11" ht="15">
      <c r="E1400" s="34" t="s">
        <v>589</v>
      </c>
      <c r="F1400" s="42">
        <v>4</v>
      </c>
      <c r="G1400" s="42">
        <v>1</v>
      </c>
      <c r="H1400" s="42">
        <v>240</v>
      </c>
      <c r="I1400" s="36"/>
      <c r="J1400" s="38"/>
      <c r="K1400" s="38"/>
    </row>
    <row r="1401" spans="5:11" ht="15">
      <c r="E1401" s="34" t="s">
        <v>589</v>
      </c>
      <c r="F1401" s="42">
        <v>4</v>
      </c>
      <c r="G1401" s="42">
        <v>1</v>
      </c>
      <c r="H1401" s="42">
        <v>241</v>
      </c>
      <c r="I1401" s="36"/>
      <c r="J1401" s="38"/>
      <c r="K1401" s="38"/>
    </row>
    <row r="1402" spans="5:11" ht="15">
      <c r="E1402" s="34" t="s">
        <v>589</v>
      </c>
      <c r="F1402" s="42">
        <v>4</v>
      </c>
      <c r="G1402" s="42">
        <v>1</v>
      </c>
      <c r="H1402" s="42">
        <v>242</v>
      </c>
      <c r="I1402" s="36"/>
      <c r="J1402" s="38"/>
      <c r="K1402" s="38"/>
    </row>
    <row r="1403" spans="5:11" ht="15">
      <c r="E1403" s="34" t="s">
        <v>589</v>
      </c>
      <c r="F1403" s="42">
        <v>4</v>
      </c>
      <c r="G1403" s="42">
        <v>1</v>
      </c>
      <c r="H1403" s="42">
        <v>243</v>
      </c>
      <c r="I1403" s="36"/>
      <c r="J1403" s="38"/>
      <c r="K1403" s="38"/>
    </row>
    <row r="1404" spans="5:11" ht="15">
      <c r="E1404" s="34" t="s">
        <v>589</v>
      </c>
      <c r="F1404" s="42">
        <v>4</v>
      </c>
      <c r="G1404" s="42">
        <v>1</v>
      </c>
      <c r="H1404" s="42">
        <v>244</v>
      </c>
      <c r="I1404" s="36"/>
      <c r="J1404" s="38"/>
      <c r="K1404" s="38"/>
    </row>
    <row r="1405" spans="5:11" ht="15">
      <c r="E1405" s="34" t="s">
        <v>589</v>
      </c>
      <c r="F1405" s="42">
        <v>4</v>
      </c>
      <c r="G1405" s="42">
        <v>1</v>
      </c>
      <c r="H1405" s="42">
        <v>245</v>
      </c>
      <c r="I1405" s="36"/>
      <c r="J1405" s="38"/>
      <c r="K1405" s="38"/>
    </row>
    <row r="1406" spans="5:11" ht="15">
      <c r="E1406" s="34" t="s">
        <v>589</v>
      </c>
      <c r="F1406" s="42">
        <v>4</v>
      </c>
      <c r="G1406" s="42">
        <v>1</v>
      </c>
      <c r="H1406" s="42">
        <v>246</v>
      </c>
      <c r="I1406" s="36"/>
      <c r="J1406" s="38"/>
      <c r="K1406" s="38"/>
    </row>
    <row r="1407" spans="5:11" ht="15">
      <c r="E1407" s="34" t="s">
        <v>589</v>
      </c>
      <c r="F1407" s="42">
        <v>4</v>
      </c>
      <c r="G1407" s="42">
        <v>1</v>
      </c>
      <c r="H1407" s="42">
        <v>247</v>
      </c>
      <c r="I1407" s="36"/>
      <c r="J1407" s="38"/>
      <c r="K1407" s="38"/>
    </row>
    <row r="1408" spans="5:11" ht="15">
      <c r="E1408" s="34" t="s">
        <v>589</v>
      </c>
      <c r="F1408" s="42">
        <v>4</v>
      </c>
      <c r="G1408" s="42">
        <v>1</v>
      </c>
      <c r="H1408" s="42">
        <v>248</v>
      </c>
      <c r="I1408" s="36"/>
      <c r="J1408" s="38"/>
      <c r="K1408" s="38"/>
    </row>
    <row r="1409" spans="5:11" ht="15">
      <c r="E1409" s="34" t="s">
        <v>589</v>
      </c>
      <c r="F1409" s="42">
        <v>4</v>
      </c>
      <c r="G1409" s="42">
        <v>1</v>
      </c>
      <c r="H1409" s="42">
        <v>249</v>
      </c>
      <c r="I1409" s="36"/>
      <c r="J1409" s="38"/>
      <c r="K1409" s="38"/>
    </row>
    <row r="1410" spans="5:11" ht="15">
      <c r="E1410" s="34" t="s">
        <v>589</v>
      </c>
      <c r="F1410" s="42">
        <v>4</v>
      </c>
      <c r="G1410" s="42">
        <v>1</v>
      </c>
      <c r="H1410" s="42">
        <v>250</v>
      </c>
      <c r="I1410" s="36"/>
      <c r="J1410" s="38"/>
      <c r="K1410" s="38"/>
    </row>
    <row r="1411" spans="5:11" ht="15">
      <c r="E1411" s="34" t="s">
        <v>589</v>
      </c>
      <c r="F1411" s="42">
        <v>4</v>
      </c>
      <c r="G1411" s="42">
        <v>1</v>
      </c>
      <c r="H1411" s="42">
        <v>251</v>
      </c>
      <c r="I1411" s="36"/>
      <c r="J1411" s="38"/>
      <c r="K1411" s="38"/>
    </row>
    <row r="1412" spans="5:11" ht="15">
      <c r="E1412" s="34" t="s">
        <v>589</v>
      </c>
      <c r="F1412" s="42">
        <v>4</v>
      </c>
      <c r="G1412" s="42">
        <v>1</v>
      </c>
      <c r="H1412" s="42">
        <v>252</v>
      </c>
      <c r="I1412" s="36"/>
      <c r="J1412" s="38"/>
      <c r="K1412" s="38"/>
    </row>
    <row r="1413" spans="5:11" ht="15">
      <c r="E1413" s="34" t="s">
        <v>589</v>
      </c>
      <c r="F1413" s="42">
        <v>4</v>
      </c>
      <c r="G1413" s="42">
        <v>1</v>
      </c>
      <c r="H1413" s="42">
        <v>253</v>
      </c>
      <c r="I1413" s="36"/>
      <c r="J1413" s="38"/>
      <c r="K1413" s="38"/>
    </row>
    <row r="1414" spans="5:11" ht="15">
      <c r="E1414" s="34" t="s">
        <v>589</v>
      </c>
      <c r="F1414" s="42">
        <v>4</v>
      </c>
      <c r="G1414" s="42">
        <v>1</v>
      </c>
      <c r="H1414" s="42">
        <v>254</v>
      </c>
      <c r="I1414" s="36"/>
      <c r="J1414" s="38"/>
      <c r="K1414" s="38"/>
    </row>
    <row r="1415" spans="5:11" ht="15">
      <c r="E1415" s="34" t="s">
        <v>589</v>
      </c>
      <c r="F1415" s="42">
        <v>4</v>
      </c>
      <c r="G1415" s="42">
        <v>1</v>
      </c>
      <c r="H1415" s="42">
        <v>255</v>
      </c>
      <c r="I1415" s="36"/>
      <c r="J1415" s="38"/>
      <c r="K1415" s="38"/>
    </row>
    <row r="1416" spans="5:11" ht="15">
      <c r="E1416" s="34" t="s">
        <v>589</v>
      </c>
      <c r="F1416" s="42">
        <v>4</v>
      </c>
      <c r="G1416" s="42">
        <v>1</v>
      </c>
      <c r="H1416" s="42">
        <v>256</v>
      </c>
      <c r="I1416" s="36"/>
      <c r="J1416" s="38"/>
      <c r="K1416" s="38"/>
    </row>
    <row r="1417" spans="5:11" ht="15">
      <c r="E1417" s="34" t="s">
        <v>589</v>
      </c>
      <c r="F1417" s="42">
        <v>4</v>
      </c>
      <c r="G1417" s="42">
        <v>1</v>
      </c>
      <c r="H1417" s="42">
        <v>257</v>
      </c>
      <c r="I1417" s="36"/>
      <c r="J1417" s="38"/>
      <c r="K1417" s="38"/>
    </row>
    <row r="1418" spans="5:11" ht="15">
      <c r="E1418" s="34" t="s">
        <v>589</v>
      </c>
      <c r="F1418" s="42">
        <v>4</v>
      </c>
      <c r="G1418" s="42">
        <v>1</v>
      </c>
      <c r="H1418" s="42">
        <v>258</v>
      </c>
      <c r="I1418" s="36"/>
      <c r="J1418" s="38"/>
      <c r="K1418" s="38"/>
    </row>
    <row r="1419" spans="5:11" ht="15">
      <c r="E1419" s="34" t="s">
        <v>589</v>
      </c>
      <c r="F1419" s="42">
        <v>4</v>
      </c>
      <c r="G1419" s="42">
        <v>1</v>
      </c>
      <c r="H1419" s="42">
        <v>259</v>
      </c>
      <c r="I1419" s="36"/>
      <c r="J1419" s="38"/>
      <c r="K1419" s="38"/>
    </row>
    <row r="1420" spans="5:11" ht="15">
      <c r="E1420" s="34" t="s">
        <v>589</v>
      </c>
      <c r="F1420" s="42">
        <v>4</v>
      </c>
      <c r="G1420" s="42">
        <v>1</v>
      </c>
      <c r="H1420" s="42">
        <v>260</v>
      </c>
      <c r="I1420" s="36"/>
      <c r="J1420" s="38"/>
      <c r="K1420" s="38"/>
    </row>
    <row r="1421" spans="5:11" ht="15">
      <c r="E1421" s="34" t="s">
        <v>589</v>
      </c>
      <c r="F1421" s="42">
        <v>4</v>
      </c>
      <c r="G1421" s="42">
        <v>1</v>
      </c>
      <c r="H1421" s="42">
        <v>261</v>
      </c>
      <c r="I1421" s="36"/>
      <c r="J1421" s="38"/>
      <c r="K1421" s="38"/>
    </row>
    <row r="1422" spans="5:11" ht="15">
      <c r="E1422" s="34" t="s">
        <v>589</v>
      </c>
      <c r="F1422" s="42">
        <v>4</v>
      </c>
      <c r="G1422" s="42">
        <v>1</v>
      </c>
      <c r="H1422" s="42">
        <v>262</v>
      </c>
      <c r="I1422" s="36"/>
      <c r="J1422" s="38"/>
      <c r="K1422" s="38"/>
    </row>
    <row r="1423" spans="5:11" ht="15">
      <c r="E1423" s="34" t="s">
        <v>589</v>
      </c>
      <c r="F1423" s="42">
        <v>4</v>
      </c>
      <c r="G1423" s="42">
        <v>1</v>
      </c>
      <c r="H1423" s="42">
        <v>263</v>
      </c>
      <c r="I1423" s="36"/>
      <c r="J1423" s="38"/>
      <c r="K1423" s="38"/>
    </row>
    <row r="1424" spans="5:11" ht="15">
      <c r="E1424" s="34" t="s">
        <v>589</v>
      </c>
      <c r="F1424" s="42">
        <v>4</v>
      </c>
      <c r="G1424" s="42">
        <v>1</v>
      </c>
      <c r="H1424" s="42">
        <v>264</v>
      </c>
      <c r="I1424" s="36"/>
      <c r="J1424" s="38"/>
      <c r="K1424" s="38"/>
    </row>
    <row r="1425" spans="5:11" ht="15">
      <c r="E1425" s="34" t="s">
        <v>589</v>
      </c>
      <c r="F1425" s="42">
        <v>4</v>
      </c>
      <c r="G1425" s="42">
        <v>1</v>
      </c>
      <c r="H1425" s="42">
        <v>265</v>
      </c>
      <c r="I1425" s="36"/>
      <c r="J1425" s="38"/>
      <c r="K1425" s="38"/>
    </row>
    <row r="1426" spans="5:11" ht="15">
      <c r="E1426" s="34" t="s">
        <v>589</v>
      </c>
      <c r="F1426" s="42">
        <v>4</v>
      </c>
      <c r="G1426" s="42">
        <v>1</v>
      </c>
      <c r="H1426" s="42">
        <v>266</v>
      </c>
      <c r="I1426" s="36"/>
      <c r="J1426" s="38"/>
      <c r="K1426" s="38"/>
    </row>
    <row r="1427" spans="5:11" ht="15">
      <c r="E1427" s="34" t="s">
        <v>589</v>
      </c>
      <c r="F1427" s="42">
        <v>4</v>
      </c>
      <c r="G1427" s="42">
        <v>1</v>
      </c>
      <c r="H1427" s="42">
        <v>267</v>
      </c>
      <c r="I1427" s="36"/>
      <c r="J1427" s="38"/>
      <c r="K1427" s="38"/>
    </row>
    <row r="1428" spans="5:11" ht="15">
      <c r="E1428" s="34" t="s">
        <v>589</v>
      </c>
      <c r="F1428" s="42">
        <v>4</v>
      </c>
      <c r="G1428" s="42">
        <v>1</v>
      </c>
      <c r="H1428" s="42">
        <v>268</v>
      </c>
      <c r="I1428" s="36"/>
      <c r="J1428" s="38"/>
      <c r="K1428" s="38"/>
    </row>
    <row r="1429" spans="5:11" ht="15">
      <c r="E1429" s="34" t="s">
        <v>589</v>
      </c>
      <c r="F1429" s="42">
        <v>4</v>
      </c>
      <c r="G1429" s="42">
        <v>1</v>
      </c>
      <c r="H1429" s="42">
        <v>269</v>
      </c>
      <c r="I1429" s="36"/>
      <c r="J1429" s="38"/>
      <c r="K1429" s="38"/>
    </row>
    <row r="1430" spans="5:11" ht="15">
      <c r="E1430" s="34" t="s">
        <v>589</v>
      </c>
      <c r="F1430" s="42">
        <v>4</v>
      </c>
      <c r="G1430" s="42">
        <v>1</v>
      </c>
      <c r="H1430" s="42">
        <v>270</v>
      </c>
      <c r="I1430" s="36"/>
      <c r="J1430" s="38"/>
      <c r="K1430" s="38"/>
    </row>
    <row r="1431" spans="5:11" ht="15">
      <c r="E1431" s="34" t="s">
        <v>589</v>
      </c>
      <c r="F1431" s="42">
        <v>4</v>
      </c>
      <c r="G1431" s="42">
        <v>1</v>
      </c>
      <c r="H1431" s="42">
        <v>271</v>
      </c>
      <c r="I1431" s="36"/>
      <c r="J1431" s="38"/>
      <c r="K1431" s="38"/>
    </row>
  </sheetData>
  <sheetProtection/>
  <autoFilter ref="A1:K1431"/>
  <dataValidations count="5">
    <dataValidation allowBlank="1" showInputMessage="1" showErrorMessage="1" promptTitle="CONCEPTO ESTANDARIZADO" prompt="Una vez se seleccione la subtemática, se desplegará un listado de conceptos estandarizados relacionados. De esta lista, seleccione el concepto relacionado con la operación, en el signo de interrogación encontrará la ayuda de este campo" sqref="AP2"/>
    <dataValidation allowBlank="1" showInputMessage="1" showErrorMessage="1" promptTitle="TIPO OPERACIÓN" prompt="Seleccione de la lista el tipo de operación estadística. Si requiere ampliar la descripción, haga clic en botón con interrogante y seleccione el campo para el cuál requiere conocer más detalles." sqref="AP3"/>
    <dataValidation allowBlank="1" showInputMessage="1" showErrorMessage="1" promptTitle="MUESTREO PROBABILÍSTICO" prompt="Seleccione de la lista el muestreo probabilístico usado. Si requiere ampliar la descripción, haga clic en botón con interrogante y seleccione el campo para el cuál requiere conocer más detalles." sqref="AP4"/>
    <dataValidation allowBlank="1" showInputMessage="1" showErrorMessage="1" promptTitle="MARCO ESTADÍSTICO" prompt="Seleccione de la lista el marco estadístico de la operación. Si requiere ampliar la descripción, haga clic en botón con interrogante y seleccione el campo para el cuál requiere conocer más detalles." sqref="AP6"/>
    <dataValidation allowBlank="1" showInputMessage="1" showErrorMessage="1" promptTitle="ANÁLISIS RESULTADOS" prompt="¿Qué tipo de análisis realiza a los resultados obtenidos en la operación estadística?" sqref="AP7"/>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tabColor theme="0"/>
  </sheetPr>
  <dimension ref="A1:AY191"/>
  <sheetViews>
    <sheetView showGridLines="0" tabSelected="1" zoomScale="55" zoomScaleNormal="55" zoomScalePageLayoutView="0" workbookViewId="0" topLeftCell="A1">
      <pane xSplit="2" ySplit="6" topLeftCell="G7" activePane="bottomRight" state="frozen"/>
      <selection pane="topLeft" activeCell="A1" sqref="A1"/>
      <selection pane="topRight" activeCell="C1" sqref="C1"/>
      <selection pane="bottomLeft" activeCell="A7" sqref="A7"/>
      <selection pane="bottomRight" activeCell="G1" sqref="G1:AV1"/>
    </sheetView>
  </sheetViews>
  <sheetFormatPr defaultColWidth="11.421875" defaultRowHeight="15"/>
  <cols>
    <col min="1" max="1" width="3.7109375" style="0" customWidth="1"/>
    <col min="2" max="2" width="42.140625" style="0" customWidth="1"/>
    <col min="3" max="3" width="39.8515625" style="0" customWidth="1"/>
    <col min="4" max="4" width="41.421875" style="0" customWidth="1"/>
    <col min="5" max="5" width="42.28125" style="0" customWidth="1"/>
    <col min="6" max="18" width="31.8515625" style="0" customWidth="1"/>
    <col min="19" max="19" width="29.28125" style="0" customWidth="1"/>
    <col min="20" max="30" width="26.140625" style="8" customWidth="1"/>
    <col min="31" max="39" width="26.140625" style="8" hidden="1" customWidth="1"/>
    <col min="40" max="40" width="32.57421875" style="0" customWidth="1"/>
    <col min="41" max="41" width="28.140625" style="0" customWidth="1"/>
    <col min="42" max="43" width="32.8515625" style="0" customWidth="1"/>
    <col min="44" max="44" width="36.00390625" style="0" customWidth="1"/>
    <col min="45" max="45" width="30.8515625" style="5" customWidth="1"/>
    <col min="46" max="47" width="29.421875" style="5" customWidth="1"/>
    <col min="48" max="48" width="25.140625" style="5" customWidth="1"/>
    <col min="49" max="49" width="30.8515625" style="5" customWidth="1"/>
    <col min="50" max="50" width="59.7109375" style="5" customWidth="1"/>
    <col min="51" max="51" width="31.57421875" style="5" customWidth="1"/>
    <col min="52" max="16384" width="11.421875" style="5" customWidth="1"/>
  </cols>
  <sheetData>
    <row r="1" spans="1:51" s="1" customFormat="1" ht="58.5" customHeight="1">
      <c r="A1" s="90" t="s">
        <v>648</v>
      </c>
      <c r="B1" s="91"/>
      <c r="C1" s="91"/>
      <c r="D1" s="91"/>
      <c r="E1" s="91"/>
      <c r="F1" s="92"/>
      <c r="G1" s="87" t="s">
        <v>649</v>
      </c>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9"/>
      <c r="AW1" s="77"/>
      <c r="AX1" s="77"/>
      <c r="AY1" s="78"/>
    </row>
    <row r="2" spans="1:51" s="1" customFormat="1" ht="33" customHeight="1">
      <c r="A2" s="93"/>
      <c r="B2" s="94"/>
      <c r="C2" s="94"/>
      <c r="D2" s="94"/>
      <c r="E2" s="94"/>
      <c r="F2" s="95"/>
      <c r="G2" s="84" t="s">
        <v>755</v>
      </c>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6"/>
      <c r="AW2" s="79"/>
      <c r="AX2" s="79"/>
      <c r="AY2" s="80"/>
    </row>
    <row r="3" spans="1:51" s="1" customFormat="1" ht="19.5" customHeight="1">
      <c r="A3" s="96" t="s">
        <v>650</v>
      </c>
      <c r="B3" s="97"/>
      <c r="C3" s="97"/>
      <c r="D3" s="97"/>
      <c r="E3" s="97"/>
      <c r="F3" s="98"/>
      <c r="G3" s="83" t="s">
        <v>756</v>
      </c>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2"/>
      <c r="AW3" s="81" t="s">
        <v>754</v>
      </c>
      <c r="AX3" s="81"/>
      <c r="AY3" s="82"/>
    </row>
    <row r="4" spans="1:51" s="2" customFormat="1" ht="54" customHeight="1">
      <c r="A4" s="73" t="s">
        <v>651</v>
      </c>
      <c r="B4" s="74"/>
      <c r="C4" s="74"/>
      <c r="D4" s="74"/>
      <c r="E4" s="74"/>
      <c r="F4" s="74"/>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6"/>
      <c r="AN4" s="99" t="s">
        <v>652</v>
      </c>
      <c r="AO4" s="75"/>
      <c r="AP4" s="75"/>
      <c r="AQ4" s="75"/>
      <c r="AR4" s="75"/>
      <c r="AS4" s="99" t="s">
        <v>653</v>
      </c>
      <c r="AT4" s="75"/>
      <c r="AU4" s="75"/>
      <c r="AV4" s="75"/>
      <c r="AW4" s="73" t="s">
        <v>654</v>
      </c>
      <c r="AX4" s="74"/>
      <c r="AY4" s="74"/>
    </row>
    <row r="5" spans="1:51" s="3" customFormat="1" ht="12.75">
      <c r="A5" s="61" t="s">
        <v>655</v>
      </c>
      <c r="B5" s="61" t="s">
        <v>656</v>
      </c>
      <c r="C5" s="61" t="s">
        <v>657</v>
      </c>
      <c r="D5" s="61" t="s">
        <v>658</v>
      </c>
      <c r="E5" s="61" t="s">
        <v>659</v>
      </c>
      <c r="F5" s="61" t="s">
        <v>660</v>
      </c>
      <c r="G5" s="61" t="s">
        <v>661</v>
      </c>
      <c r="H5" s="61" t="s">
        <v>662</v>
      </c>
      <c r="I5" s="61" t="s">
        <v>663</v>
      </c>
      <c r="J5" s="61" t="s">
        <v>664</v>
      </c>
      <c r="K5" s="61" t="s">
        <v>665</v>
      </c>
      <c r="L5" s="61" t="s">
        <v>666</v>
      </c>
      <c r="M5" s="61" t="s">
        <v>667</v>
      </c>
      <c r="N5" s="61" t="s">
        <v>668</v>
      </c>
      <c r="O5" s="61" t="s">
        <v>669</v>
      </c>
      <c r="P5" s="61" t="s">
        <v>670</v>
      </c>
      <c r="Q5" s="61" t="s">
        <v>671</v>
      </c>
      <c r="R5" s="61" t="s">
        <v>672</v>
      </c>
      <c r="S5" s="61" t="s">
        <v>673</v>
      </c>
      <c r="T5" s="61" t="s">
        <v>674</v>
      </c>
      <c r="U5" s="61" t="s">
        <v>675</v>
      </c>
      <c r="V5" s="61" t="s">
        <v>676</v>
      </c>
      <c r="W5" s="61" t="s">
        <v>677</v>
      </c>
      <c r="X5" s="61" t="s">
        <v>678</v>
      </c>
      <c r="Y5" s="61" t="s">
        <v>679</v>
      </c>
      <c r="Z5" s="61" t="s">
        <v>680</v>
      </c>
      <c r="AA5" s="61" t="s">
        <v>681</v>
      </c>
      <c r="AB5" s="61" t="s">
        <v>682</v>
      </c>
      <c r="AC5" s="61" t="s">
        <v>683</v>
      </c>
      <c r="AD5" s="61" t="s">
        <v>684</v>
      </c>
      <c r="AE5" s="61" t="s">
        <v>685</v>
      </c>
      <c r="AF5" s="61" t="s">
        <v>686</v>
      </c>
      <c r="AG5" s="61" t="s">
        <v>687</v>
      </c>
      <c r="AH5" s="61" t="s">
        <v>688</v>
      </c>
      <c r="AI5" s="61" t="s">
        <v>689</v>
      </c>
      <c r="AJ5" s="61" t="s">
        <v>690</v>
      </c>
      <c r="AK5" s="61" t="s">
        <v>691</v>
      </c>
      <c r="AL5" s="61" t="s">
        <v>692</v>
      </c>
      <c r="AM5" s="61" t="s">
        <v>693</v>
      </c>
      <c r="AN5" s="61" t="s">
        <v>694</v>
      </c>
      <c r="AO5" s="61" t="s">
        <v>695</v>
      </c>
      <c r="AP5" s="61" t="s">
        <v>696</v>
      </c>
      <c r="AQ5" s="61" t="s">
        <v>697</v>
      </c>
      <c r="AR5" s="61" t="s">
        <v>698</v>
      </c>
      <c r="AS5" s="62" t="s">
        <v>699</v>
      </c>
      <c r="AT5" s="63" t="s">
        <v>700</v>
      </c>
      <c r="AU5" s="62" t="s">
        <v>701</v>
      </c>
      <c r="AV5" s="63" t="s">
        <v>702</v>
      </c>
      <c r="AW5" s="62" t="s">
        <v>703</v>
      </c>
      <c r="AX5" s="62" t="s">
        <v>704</v>
      </c>
      <c r="AY5" s="62" t="s">
        <v>705</v>
      </c>
    </row>
    <row r="6" spans="1:51" s="54" customFormat="1" ht="105" customHeight="1">
      <c r="A6" s="56" t="s">
        <v>706</v>
      </c>
      <c r="B6" s="64" t="s">
        <v>707</v>
      </c>
      <c r="C6" s="65" t="s">
        <v>708</v>
      </c>
      <c r="D6" s="66" t="s">
        <v>709</v>
      </c>
      <c r="E6" s="67" t="s">
        <v>710</v>
      </c>
      <c r="F6" s="68" t="s">
        <v>711</v>
      </c>
      <c r="G6" s="66" t="s">
        <v>712</v>
      </c>
      <c r="H6" s="67" t="s">
        <v>713</v>
      </c>
      <c r="I6" s="68" t="s">
        <v>714</v>
      </c>
      <c r="J6" s="67" t="s">
        <v>713</v>
      </c>
      <c r="K6" s="68" t="s">
        <v>715</v>
      </c>
      <c r="L6" s="68" t="s">
        <v>716</v>
      </c>
      <c r="M6" s="69" t="s">
        <v>717</v>
      </c>
      <c r="N6" s="69" t="s">
        <v>718</v>
      </c>
      <c r="O6" s="69" t="s">
        <v>719</v>
      </c>
      <c r="P6" s="69" t="s">
        <v>718</v>
      </c>
      <c r="Q6" s="67" t="s">
        <v>720</v>
      </c>
      <c r="R6" s="69" t="s">
        <v>718</v>
      </c>
      <c r="S6" s="66" t="s">
        <v>721</v>
      </c>
      <c r="T6" s="68" t="s">
        <v>722</v>
      </c>
      <c r="U6" s="67" t="s">
        <v>723</v>
      </c>
      <c r="V6" s="66" t="s">
        <v>724</v>
      </c>
      <c r="W6" s="68" t="s">
        <v>725</v>
      </c>
      <c r="X6" s="67" t="s">
        <v>726</v>
      </c>
      <c r="Y6" s="66" t="s">
        <v>727</v>
      </c>
      <c r="Z6" s="68" t="s">
        <v>728</v>
      </c>
      <c r="AA6" s="67" t="s">
        <v>729</v>
      </c>
      <c r="AB6" s="66" t="s">
        <v>730</v>
      </c>
      <c r="AC6" s="68" t="s">
        <v>731</v>
      </c>
      <c r="AD6" s="67" t="s">
        <v>732</v>
      </c>
      <c r="AE6" s="66" t="s">
        <v>733</v>
      </c>
      <c r="AF6" s="68" t="s">
        <v>734</v>
      </c>
      <c r="AG6" s="67" t="s">
        <v>735</v>
      </c>
      <c r="AH6" s="66" t="s">
        <v>736</v>
      </c>
      <c r="AI6" s="68" t="s">
        <v>737</v>
      </c>
      <c r="AJ6" s="67" t="s">
        <v>738</v>
      </c>
      <c r="AK6" s="66" t="s">
        <v>739</v>
      </c>
      <c r="AL6" s="68" t="s">
        <v>740</v>
      </c>
      <c r="AM6" s="67" t="s">
        <v>741</v>
      </c>
      <c r="AN6" s="67" t="s">
        <v>742</v>
      </c>
      <c r="AO6" s="67" t="s">
        <v>743</v>
      </c>
      <c r="AP6" s="66" t="s">
        <v>744</v>
      </c>
      <c r="AQ6" s="66" t="s">
        <v>745</v>
      </c>
      <c r="AR6" s="66" t="s">
        <v>746</v>
      </c>
      <c r="AS6" s="68" t="s">
        <v>747</v>
      </c>
      <c r="AT6" s="68" t="s">
        <v>748</v>
      </c>
      <c r="AU6" s="68" t="s">
        <v>749</v>
      </c>
      <c r="AV6" s="67" t="s">
        <v>748</v>
      </c>
      <c r="AW6" s="66" t="s">
        <v>750</v>
      </c>
      <c r="AX6" s="67" t="s">
        <v>751</v>
      </c>
      <c r="AY6" s="67" t="s">
        <v>752</v>
      </c>
    </row>
    <row r="7" spans="1:51" s="9" customFormat="1" ht="16.5">
      <c r="A7" s="57"/>
      <c r="B7" s="28"/>
      <c r="C7" s="52"/>
      <c r="D7" s="30"/>
      <c r="E7" s="51"/>
      <c r="F7" s="53"/>
      <c r="G7" s="29"/>
      <c r="H7" s="59"/>
      <c r="I7" s="28"/>
      <c r="J7" s="29"/>
      <c r="K7" s="47"/>
      <c r="L7" s="48"/>
      <c r="M7" s="31"/>
      <c r="N7" s="51"/>
      <c r="O7" s="31"/>
      <c r="P7" s="51"/>
      <c r="Q7" s="31"/>
      <c r="R7" s="51"/>
      <c r="S7" s="30"/>
      <c r="T7" s="30"/>
      <c r="U7" s="30"/>
      <c r="V7" s="30"/>
      <c r="W7" s="30"/>
      <c r="X7" s="30"/>
      <c r="Y7" s="30"/>
      <c r="Z7" s="30"/>
      <c r="AA7" s="30"/>
      <c r="AB7" s="30"/>
      <c r="AC7" s="30"/>
      <c r="AD7" s="30"/>
      <c r="AE7" s="30"/>
      <c r="AF7" s="30"/>
      <c r="AG7" s="30"/>
      <c r="AH7" s="30"/>
      <c r="AI7" s="47"/>
      <c r="AJ7" s="47"/>
      <c r="AK7" s="47"/>
      <c r="AL7" s="47"/>
      <c r="AM7" s="47"/>
      <c r="AN7" s="60"/>
      <c r="AO7" s="52"/>
      <c r="AP7" s="52"/>
      <c r="AQ7" s="52"/>
      <c r="AR7" s="52"/>
      <c r="AS7" s="53"/>
      <c r="AT7" s="28"/>
      <c r="AU7" s="47"/>
      <c r="AV7" s="47"/>
      <c r="AW7" s="58"/>
      <c r="AX7" s="51"/>
      <c r="AY7" s="31"/>
    </row>
    <row r="8" spans="1:51" s="9" customFormat="1" ht="16.5">
      <c r="A8" s="57"/>
      <c r="B8" s="28"/>
      <c r="C8" s="52"/>
      <c r="D8" s="30"/>
      <c r="E8" s="51"/>
      <c r="F8" s="53"/>
      <c r="G8" s="29"/>
      <c r="H8" s="59"/>
      <c r="I8" s="28"/>
      <c r="J8" s="29"/>
      <c r="K8" s="47"/>
      <c r="L8" s="48"/>
      <c r="M8" s="31"/>
      <c r="N8" s="51"/>
      <c r="O8" s="31"/>
      <c r="P8" s="51"/>
      <c r="Q8" s="31"/>
      <c r="R8" s="51"/>
      <c r="S8" s="30"/>
      <c r="T8" s="30"/>
      <c r="U8" s="30"/>
      <c r="V8" s="30"/>
      <c r="W8" s="30"/>
      <c r="X8" s="30"/>
      <c r="Y8" s="30"/>
      <c r="Z8" s="30"/>
      <c r="AA8" s="30"/>
      <c r="AB8" s="30"/>
      <c r="AC8" s="30"/>
      <c r="AD8" s="30"/>
      <c r="AE8" s="30"/>
      <c r="AF8" s="30"/>
      <c r="AG8" s="30"/>
      <c r="AH8" s="30"/>
      <c r="AI8" s="47"/>
      <c r="AJ8" s="47"/>
      <c r="AK8" s="47"/>
      <c r="AL8" s="47"/>
      <c r="AM8" s="47"/>
      <c r="AN8" s="60"/>
      <c r="AO8" s="52"/>
      <c r="AP8" s="52"/>
      <c r="AQ8" s="52"/>
      <c r="AR8" s="52"/>
      <c r="AS8" s="53"/>
      <c r="AT8" s="28"/>
      <c r="AU8" s="47"/>
      <c r="AV8" s="47"/>
      <c r="AW8" s="58"/>
      <c r="AX8" s="51"/>
      <c r="AY8" s="31"/>
    </row>
    <row r="9" spans="1:51" s="9" customFormat="1" ht="16.5">
      <c r="A9" s="57"/>
      <c r="B9" s="28"/>
      <c r="C9" s="52"/>
      <c r="D9" s="30"/>
      <c r="E9" s="51"/>
      <c r="F9" s="53"/>
      <c r="G9" s="29"/>
      <c r="H9" s="59"/>
      <c r="I9" s="28"/>
      <c r="J9" s="29"/>
      <c r="K9" s="47"/>
      <c r="L9" s="48"/>
      <c r="M9" s="31"/>
      <c r="N9" s="51"/>
      <c r="O9" s="31"/>
      <c r="P9" s="51"/>
      <c r="Q9" s="31"/>
      <c r="R9" s="51"/>
      <c r="S9" s="30"/>
      <c r="T9" s="30"/>
      <c r="U9" s="30"/>
      <c r="V9" s="30"/>
      <c r="W9" s="30"/>
      <c r="X9" s="30"/>
      <c r="Y9" s="30"/>
      <c r="Z9" s="30"/>
      <c r="AA9" s="30"/>
      <c r="AB9" s="30"/>
      <c r="AC9" s="30"/>
      <c r="AD9" s="30"/>
      <c r="AE9" s="30"/>
      <c r="AF9" s="30"/>
      <c r="AG9" s="30"/>
      <c r="AH9" s="30"/>
      <c r="AI9" s="47"/>
      <c r="AJ9" s="47"/>
      <c r="AK9" s="47"/>
      <c r="AL9" s="47"/>
      <c r="AM9" s="47"/>
      <c r="AN9" s="60"/>
      <c r="AO9" s="52"/>
      <c r="AP9" s="52"/>
      <c r="AQ9" s="52"/>
      <c r="AR9" s="52"/>
      <c r="AS9" s="53"/>
      <c r="AT9" s="28"/>
      <c r="AU9" s="47"/>
      <c r="AV9" s="47"/>
      <c r="AW9" s="58"/>
      <c r="AX9" s="51"/>
      <c r="AY9" s="31"/>
    </row>
    <row r="10" spans="1:51" s="9" customFormat="1" ht="16.5">
      <c r="A10" s="57"/>
      <c r="B10" s="28"/>
      <c r="C10" s="52"/>
      <c r="D10" s="30"/>
      <c r="E10" s="51"/>
      <c r="F10" s="53"/>
      <c r="G10" s="29"/>
      <c r="H10" s="59"/>
      <c r="I10" s="28"/>
      <c r="J10" s="29"/>
      <c r="K10" s="47"/>
      <c r="L10" s="48"/>
      <c r="M10" s="31"/>
      <c r="N10" s="51"/>
      <c r="O10" s="31"/>
      <c r="P10" s="51"/>
      <c r="Q10" s="31"/>
      <c r="R10" s="51"/>
      <c r="S10" s="30"/>
      <c r="T10" s="30"/>
      <c r="U10" s="30"/>
      <c r="V10" s="30"/>
      <c r="W10" s="30"/>
      <c r="X10" s="30"/>
      <c r="Y10" s="30"/>
      <c r="Z10" s="30"/>
      <c r="AA10" s="30"/>
      <c r="AB10" s="30"/>
      <c r="AC10" s="30"/>
      <c r="AD10" s="30"/>
      <c r="AE10" s="30"/>
      <c r="AF10" s="30"/>
      <c r="AG10" s="30"/>
      <c r="AH10" s="30"/>
      <c r="AI10" s="47"/>
      <c r="AJ10" s="47"/>
      <c r="AK10" s="47"/>
      <c r="AL10" s="47"/>
      <c r="AM10" s="47"/>
      <c r="AN10" s="60"/>
      <c r="AO10" s="52"/>
      <c r="AP10" s="52"/>
      <c r="AQ10" s="52"/>
      <c r="AR10" s="52"/>
      <c r="AS10" s="53"/>
      <c r="AT10" s="28"/>
      <c r="AU10" s="47"/>
      <c r="AV10" s="47"/>
      <c r="AW10" s="58"/>
      <c r="AX10" s="51"/>
      <c r="AY10" s="31"/>
    </row>
    <row r="11" spans="1:51" s="9" customFormat="1" ht="16.5">
      <c r="A11" s="57"/>
      <c r="B11" s="28"/>
      <c r="C11" s="52"/>
      <c r="D11" s="30"/>
      <c r="E11" s="51"/>
      <c r="F11" s="53"/>
      <c r="G11" s="29"/>
      <c r="H11" s="59"/>
      <c r="I11" s="28"/>
      <c r="J11" s="29"/>
      <c r="K11" s="47"/>
      <c r="L11" s="48"/>
      <c r="M11" s="31"/>
      <c r="N11" s="51"/>
      <c r="O11" s="31"/>
      <c r="P11" s="51"/>
      <c r="Q11" s="31"/>
      <c r="R11" s="51"/>
      <c r="S11" s="30"/>
      <c r="T11" s="30"/>
      <c r="U11" s="30"/>
      <c r="V11" s="30"/>
      <c r="W11" s="30"/>
      <c r="X11" s="30"/>
      <c r="Y11" s="30"/>
      <c r="Z11" s="30"/>
      <c r="AA11" s="30"/>
      <c r="AB11" s="30"/>
      <c r="AC11" s="30"/>
      <c r="AD11" s="30"/>
      <c r="AE11" s="30"/>
      <c r="AF11" s="30"/>
      <c r="AG11" s="30"/>
      <c r="AH11" s="30"/>
      <c r="AI11" s="47"/>
      <c r="AJ11" s="47"/>
      <c r="AK11" s="47"/>
      <c r="AL11" s="47"/>
      <c r="AM11" s="47"/>
      <c r="AN11" s="60"/>
      <c r="AO11" s="52"/>
      <c r="AP11" s="52"/>
      <c r="AQ11" s="52"/>
      <c r="AR11" s="52"/>
      <c r="AS11" s="53"/>
      <c r="AT11" s="28"/>
      <c r="AU11" s="47"/>
      <c r="AV11" s="47"/>
      <c r="AW11" s="58"/>
      <c r="AX11" s="51"/>
      <c r="AY11" s="31"/>
    </row>
    <row r="12" spans="1:51" s="9" customFormat="1" ht="16.5">
      <c r="A12" s="57"/>
      <c r="B12" s="28"/>
      <c r="C12" s="52"/>
      <c r="D12" s="30"/>
      <c r="E12" s="51"/>
      <c r="F12" s="53"/>
      <c r="G12" s="29"/>
      <c r="H12" s="59"/>
      <c r="I12" s="28"/>
      <c r="J12" s="29"/>
      <c r="K12" s="47"/>
      <c r="L12" s="48"/>
      <c r="M12" s="31"/>
      <c r="N12" s="51"/>
      <c r="O12" s="31"/>
      <c r="P12" s="51"/>
      <c r="Q12" s="31"/>
      <c r="R12" s="51"/>
      <c r="S12" s="30"/>
      <c r="T12" s="30"/>
      <c r="U12" s="30"/>
      <c r="V12" s="30"/>
      <c r="W12" s="30"/>
      <c r="X12" s="30"/>
      <c r="Y12" s="30"/>
      <c r="Z12" s="30"/>
      <c r="AA12" s="30"/>
      <c r="AB12" s="30"/>
      <c r="AC12" s="30"/>
      <c r="AD12" s="30"/>
      <c r="AE12" s="30"/>
      <c r="AF12" s="30"/>
      <c r="AG12" s="30"/>
      <c r="AH12" s="30"/>
      <c r="AI12" s="47"/>
      <c r="AJ12" s="47"/>
      <c r="AK12" s="47"/>
      <c r="AL12" s="47"/>
      <c r="AM12" s="47"/>
      <c r="AN12" s="60"/>
      <c r="AO12" s="52"/>
      <c r="AP12" s="52"/>
      <c r="AQ12" s="52"/>
      <c r="AR12" s="52"/>
      <c r="AS12" s="53"/>
      <c r="AT12" s="28"/>
      <c r="AU12" s="47"/>
      <c r="AV12" s="47"/>
      <c r="AW12" s="58"/>
      <c r="AX12" s="51"/>
      <c r="AY12" s="31"/>
    </row>
    <row r="13" spans="1:51" s="9" customFormat="1" ht="16.5">
      <c r="A13" s="57"/>
      <c r="B13" s="28"/>
      <c r="C13" s="52"/>
      <c r="D13" s="30"/>
      <c r="E13" s="51"/>
      <c r="F13" s="53"/>
      <c r="G13" s="29"/>
      <c r="H13" s="59"/>
      <c r="I13" s="28"/>
      <c r="J13" s="29"/>
      <c r="K13" s="47"/>
      <c r="L13" s="48"/>
      <c r="M13" s="31"/>
      <c r="N13" s="51"/>
      <c r="O13" s="31"/>
      <c r="P13" s="51"/>
      <c r="Q13" s="31"/>
      <c r="R13" s="51"/>
      <c r="S13" s="30"/>
      <c r="T13" s="30"/>
      <c r="U13" s="30"/>
      <c r="V13" s="30"/>
      <c r="W13" s="30"/>
      <c r="X13" s="30"/>
      <c r="Y13" s="30"/>
      <c r="Z13" s="30"/>
      <c r="AA13" s="30"/>
      <c r="AB13" s="30"/>
      <c r="AC13" s="30"/>
      <c r="AD13" s="30"/>
      <c r="AE13" s="30"/>
      <c r="AF13" s="30"/>
      <c r="AG13" s="30"/>
      <c r="AH13" s="30"/>
      <c r="AI13" s="47"/>
      <c r="AJ13" s="47"/>
      <c r="AK13" s="47"/>
      <c r="AL13" s="47"/>
      <c r="AM13" s="47"/>
      <c r="AN13" s="60"/>
      <c r="AO13" s="52"/>
      <c r="AP13" s="52"/>
      <c r="AQ13" s="52"/>
      <c r="AR13" s="52"/>
      <c r="AS13" s="53"/>
      <c r="AT13" s="28"/>
      <c r="AU13" s="47"/>
      <c r="AV13" s="47"/>
      <c r="AW13" s="58"/>
      <c r="AX13" s="51"/>
      <c r="AY13" s="31"/>
    </row>
    <row r="14" spans="1:51" s="9" customFormat="1" ht="16.5">
      <c r="A14" s="57"/>
      <c r="B14" s="28"/>
      <c r="C14" s="52"/>
      <c r="D14" s="30"/>
      <c r="E14" s="51"/>
      <c r="F14" s="53"/>
      <c r="G14" s="29"/>
      <c r="H14" s="59"/>
      <c r="I14" s="28"/>
      <c r="J14" s="29"/>
      <c r="K14" s="47"/>
      <c r="L14" s="48"/>
      <c r="M14" s="31"/>
      <c r="N14" s="51"/>
      <c r="O14" s="31"/>
      <c r="P14" s="51"/>
      <c r="Q14" s="31"/>
      <c r="R14" s="51"/>
      <c r="S14" s="30"/>
      <c r="T14" s="30"/>
      <c r="U14" s="30"/>
      <c r="V14" s="30"/>
      <c r="W14" s="30"/>
      <c r="X14" s="30"/>
      <c r="Y14" s="30"/>
      <c r="Z14" s="30"/>
      <c r="AA14" s="30"/>
      <c r="AB14" s="30"/>
      <c r="AC14" s="30"/>
      <c r="AD14" s="30"/>
      <c r="AE14" s="30"/>
      <c r="AF14" s="30"/>
      <c r="AG14" s="30"/>
      <c r="AH14" s="30"/>
      <c r="AI14" s="47"/>
      <c r="AJ14" s="47"/>
      <c r="AK14" s="47"/>
      <c r="AL14" s="47"/>
      <c r="AM14" s="47"/>
      <c r="AN14" s="60"/>
      <c r="AO14" s="52"/>
      <c r="AP14" s="52"/>
      <c r="AQ14" s="52"/>
      <c r="AR14" s="52"/>
      <c r="AS14" s="53"/>
      <c r="AT14" s="28"/>
      <c r="AU14" s="47"/>
      <c r="AV14" s="47"/>
      <c r="AW14" s="58"/>
      <c r="AX14" s="51"/>
      <c r="AY14" s="31"/>
    </row>
    <row r="15" spans="1:51" s="9" customFormat="1" ht="16.5">
      <c r="A15" s="57"/>
      <c r="B15" s="28"/>
      <c r="C15" s="52"/>
      <c r="D15" s="30"/>
      <c r="E15" s="51"/>
      <c r="F15" s="53"/>
      <c r="G15" s="29"/>
      <c r="H15" s="59"/>
      <c r="I15" s="28"/>
      <c r="J15" s="29"/>
      <c r="K15" s="47"/>
      <c r="L15" s="48"/>
      <c r="M15" s="31"/>
      <c r="N15" s="51"/>
      <c r="O15" s="31"/>
      <c r="P15" s="51"/>
      <c r="Q15" s="31"/>
      <c r="R15" s="51"/>
      <c r="S15" s="30"/>
      <c r="T15" s="30"/>
      <c r="U15" s="30"/>
      <c r="V15" s="30"/>
      <c r="W15" s="30"/>
      <c r="X15" s="30"/>
      <c r="Y15" s="30"/>
      <c r="Z15" s="30"/>
      <c r="AA15" s="30"/>
      <c r="AB15" s="30"/>
      <c r="AC15" s="30"/>
      <c r="AD15" s="30"/>
      <c r="AE15" s="30"/>
      <c r="AF15" s="30"/>
      <c r="AG15" s="30"/>
      <c r="AH15" s="30"/>
      <c r="AI15" s="47"/>
      <c r="AJ15" s="47"/>
      <c r="AK15" s="47"/>
      <c r="AL15" s="47"/>
      <c r="AM15" s="47"/>
      <c r="AN15" s="60"/>
      <c r="AO15" s="52"/>
      <c r="AP15" s="52"/>
      <c r="AQ15" s="52"/>
      <c r="AR15" s="52"/>
      <c r="AS15" s="53"/>
      <c r="AT15" s="28"/>
      <c r="AU15" s="47"/>
      <c r="AV15" s="47"/>
      <c r="AW15" s="58"/>
      <c r="AX15" s="51"/>
      <c r="AY15" s="31"/>
    </row>
    <row r="16" spans="1:51" s="9" customFormat="1" ht="16.5">
      <c r="A16" s="57"/>
      <c r="B16" s="28"/>
      <c r="C16" s="52"/>
      <c r="D16" s="30"/>
      <c r="E16" s="51"/>
      <c r="F16" s="53"/>
      <c r="G16" s="29"/>
      <c r="H16" s="59"/>
      <c r="I16" s="28"/>
      <c r="J16" s="29"/>
      <c r="K16" s="47"/>
      <c r="L16" s="48"/>
      <c r="M16" s="31"/>
      <c r="N16" s="51"/>
      <c r="O16" s="31"/>
      <c r="P16" s="51"/>
      <c r="Q16" s="31"/>
      <c r="R16" s="51"/>
      <c r="S16" s="30"/>
      <c r="T16" s="30"/>
      <c r="U16" s="30"/>
      <c r="V16" s="30"/>
      <c r="W16" s="30"/>
      <c r="X16" s="30"/>
      <c r="Y16" s="30"/>
      <c r="Z16" s="30"/>
      <c r="AA16" s="30"/>
      <c r="AB16" s="30"/>
      <c r="AC16" s="30"/>
      <c r="AD16" s="30"/>
      <c r="AE16" s="30"/>
      <c r="AF16" s="30"/>
      <c r="AG16" s="30"/>
      <c r="AH16" s="30"/>
      <c r="AI16" s="47"/>
      <c r="AJ16" s="47"/>
      <c r="AK16" s="47"/>
      <c r="AL16" s="47"/>
      <c r="AM16" s="47"/>
      <c r="AN16" s="60"/>
      <c r="AO16" s="52"/>
      <c r="AP16" s="52"/>
      <c r="AQ16" s="52"/>
      <c r="AR16" s="52"/>
      <c r="AS16" s="53"/>
      <c r="AT16" s="28"/>
      <c r="AU16" s="47"/>
      <c r="AV16" s="47"/>
      <c r="AW16" s="58"/>
      <c r="AX16" s="51"/>
      <c r="AY16" s="31"/>
    </row>
    <row r="17" spans="1:51" s="9" customFormat="1" ht="16.5">
      <c r="A17" s="57"/>
      <c r="B17" s="28"/>
      <c r="C17" s="52"/>
      <c r="D17" s="30"/>
      <c r="E17" s="51"/>
      <c r="F17" s="53"/>
      <c r="G17" s="29"/>
      <c r="H17" s="59"/>
      <c r="I17" s="28"/>
      <c r="J17" s="29"/>
      <c r="K17" s="47"/>
      <c r="L17" s="48"/>
      <c r="M17" s="31"/>
      <c r="N17" s="51"/>
      <c r="O17" s="31"/>
      <c r="P17" s="51"/>
      <c r="Q17" s="31"/>
      <c r="R17" s="51"/>
      <c r="S17" s="30"/>
      <c r="T17" s="30"/>
      <c r="U17" s="30"/>
      <c r="V17" s="30"/>
      <c r="W17" s="30"/>
      <c r="X17" s="30"/>
      <c r="Y17" s="30"/>
      <c r="Z17" s="30"/>
      <c r="AA17" s="30"/>
      <c r="AB17" s="30"/>
      <c r="AC17" s="30"/>
      <c r="AD17" s="30"/>
      <c r="AE17" s="30"/>
      <c r="AF17" s="30"/>
      <c r="AG17" s="30"/>
      <c r="AH17" s="30"/>
      <c r="AI17" s="47"/>
      <c r="AJ17" s="47"/>
      <c r="AK17" s="47"/>
      <c r="AL17" s="47"/>
      <c r="AM17" s="47"/>
      <c r="AN17" s="60"/>
      <c r="AO17" s="52"/>
      <c r="AP17" s="52"/>
      <c r="AQ17" s="52"/>
      <c r="AR17" s="52"/>
      <c r="AS17" s="53"/>
      <c r="AT17" s="28"/>
      <c r="AU17" s="47"/>
      <c r="AV17" s="47"/>
      <c r="AW17" s="58"/>
      <c r="AX17" s="51"/>
      <c r="AY17" s="31"/>
    </row>
    <row r="18" spans="1:51" s="9" customFormat="1" ht="16.5">
      <c r="A18" s="57"/>
      <c r="B18" s="28"/>
      <c r="C18" s="52"/>
      <c r="D18" s="30"/>
      <c r="E18" s="51"/>
      <c r="F18" s="53"/>
      <c r="G18" s="29"/>
      <c r="H18" s="59"/>
      <c r="I18" s="28"/>
      <c r="J18" s="29"/>
      <c r="K18" s="47"/>
      <c r="L18" s="48"/>
      <c r="M18" s="31"/>
      <c r="N18" s="51"/>
      <c r="O18" s="31"/>
      <c r="P18" s="51"/>
      <c r="Q18" s="31"/>
      <c r="R18" s="51"/>
      <c r="S18" s="30"/>
      <c r="T18" s="30"/>
      <c r="U18" s="30"/>
      <c r="V18" s="30"/>
      <c r="W18" s="30"/>
      <c r="X18" s="30"/>
      <c r="Y18" s="30"/>
      <c r="Z18" s="30"/>
      <c r="AA18" s="30"/>
      <c r="AB18" s="30"/>
      <c r="AC18" s="30"/>
      <c r="AD18" s="30"/>
      <c r="AE18" s="30"/>
      <c r="AF18" s="30"/>
      <c r="AG18" s="30"/>
      <c r="AH18" s="30"/>
      <c r="AI18" s="47"/>
      <c r="AJ18" s="47"/>
      <c r="AK18" s="47"/>
      <c r="AL18" s="47"/>
      <c r="AM18" s="47"/>
      <c r="AN18" s="60"/>
      <c r="AO18" s="52"/>
      <c r="AP18" s="52"/>
      <c r="AQ18" s="52"/>
      <c r="AR18" s="52"/>
      <c r="AS18" s="53"/>
      <c r="AT18" s="28"/>
      <c r="AU18" s="47"/>
      <c r="AV18" s="47"/>
      <c r="AW18" s="58"/>
      <c r="AX18" s="51"/>
      <c r="AY18" s="31"/>
    </row>
    <row r="19" spans="1:51" s="9" customFormat="1" ht="16.5">
      <c r="A19" s="57"/>
      <c r="B19" s="28"/>
      <c r="C19" s="52"/>
      <c r="D19" s="30"/>
      <c r="E19" s="51"/>
      <c r="F19" s="53"/>
      <c r="G19" s="29"/>
      <c r="H19" s="59"/>
      <c r="I19" s="28"/>
      <c r="J19" s="29"/>
      <c r="K19" s="47"/>
      <c r="L19" s="48"/>
      <c r="M19" s="31"/>
      <c r="N19" s="51"/>
      <c r="O19" s="31"/>
      <c r="P19" s="51"/>
      <c r="Q19" s="31"/>
      <c r="R19" s="51"/>
      <c r="S19" s="30"/>
      <c r="T19" s="30"/>
      <c r="U19" s="30"/>
      <c r="V19" s="30"/>
      <c r="W19" s="30"/>
      <c r="X19" s="30"/>
      <c r="Y19" s="30"/>
      <c r="Z19" s="30"/>
      <c r="AA19" s="30"/>
      <c r="AB19" s="30"/>
      <c r="AC19" s="30"/>
      <c r="AD19" s="30"/>
      <c r="AE19" s="30"/>
      <c r="AF19" s="30"/>
      <c r="AG19" s="30"/>
      <c r="AH19" s="30"/>
      <c r="AI19" s="47"/>
      <c r="AJ19" s="47"/>
      <c r="AK19" s="47"/>
      <c r="AL19" s="47"/>
      <c r="AM19" s="47"/>
      <c r="AN19" s="60"/>
      <c r="AO19" s="52"/>
      <c r="AP19" s="52"/>
      <c r="AQ19" s="52"/>
      <c r="AR19" s="52"/>
      <c r="AS19" s="53"/>
      <c r="AT19" s="28"/>
      <c r="AU19" s="47"/>
      <c r="AV19" s="47"/>
      <c r="AW19" s="58"/>
      <c r="AX19" s="51"/>
      <c r="AY19" s="31"/>
    </row>
    <row r="20" spans="1:51" s="9" customFormat="1" ht="16.5">
      <c r="A20" s="57"/>
      <c r="B20" s="28"/>
      <c r="C20" s="52"/>
      <c r="D20" s="30"/>
      <c r="E20" s="51"/>
      <c r="F20" s="53"/>
      <c r="G20" s="29"/>
      <c r="H20" s="59"/>
      <c r="I20" s="28"/>
      <c r="J20" s="29"/>
      <c r="K20" s="47"/>
      <c r="L20" s="48"/>
      <c r="M20" s="31"/>
      <c r="N20" s="51"/>
      <c r="O20" s="31"/>
      <c r="P20" s="51"/>
      <c r="Q20" s="31"/>
      <c r="R20" s="51"/>
      <c r="S20" s="30"/>
      <c r="T20" s="30"/>
      <c r="U20" s="30"/>
      <c r="V20" s="30"/>
      <c r="W20" s="30"/>
      <c r="X20" s="30"/>
      <c r="Y20" s="30"/>
      <c r="Z20" s="30"/>
      <c r="AA20" s="30"/>
      <c r="AB20" s="30"/>
      <c r="AC20" s="30"/>
      <c r="AD20" s="30"/>
      <c r="AE20" s="30"/>
      <c r="AF20" s="30"/>
      <c r="AG20" s="30"/>
      <c r="AH20" s="30"/>
      <c r="AI20" s="47"/>
      <c r="AJ20" s="47"/>
      <c r="AK20" s="47"/>
      <c r="AL20" s="47"/>
      <c r="AM20" s="47"/>
      <c r="AN20" s="60"/>
      <c r="AO20" s="52"/>
      <c r="AP20" s="52"/>
      <c r="AQ20" s="52"/>
      <c r="AR20" s="52"/>
      <c r="AS20" s="53"/>
      <c r="AT20" s="28"/>
      <c r="AU20" s="47"/>
      <c r="AV20" s="47"/>
      <c r="AW20" s="58"/>
      <c r="AX20" s="51"/>
      <c r="AY20" s="31"/>
    </row>
    <row r="21" spans="1:51" s="9" customFormat="1" ht="16.5">
      <c r="A21" s="57"/>
      <c r="B21" s="28"/>
      <c r="C21" s="52"/>
      <c r="D21" s="30"/>
      <c r="E21" s="51"/>
      <c r="F21" s="53"/>
      <c r="G21" s="29"/>
      <c r="H21" s="59"/>
      <c r="I21" s="28"/>
      <c r="J21" s="29"/>
      <c r="K21" s="47"/>
      <c r="L21" s="48"/>
      <c r="M21" s="31"/>
      <c r="N21" s="51"/>
      <c r="O21" s="31"/>
      <c r="P21" s="51"/>
      <c r="Q21" s="31"/>
      <c r="R21" s="51"/>
      <c r="S21" s="30"/>
      <c r="T21" s="30"/>
      <c r="U21" s="30"/>
      <c r="V21" s="30"/>
      <c r="W21" s="30"/>
      <c r="X21" s="30"/>
      <c r="Y21" s="30"/>
      <c r="Z21" s="30"/>
      <c r="AA21" s="30"/>
      <c r="AB21" s="30"/>
      <c r="AC21" s="30"/>
      <c r="AD21" s="30"/>
      <c r="AE21" s="30"/>
      <c r="AF21" s="30"/>
      <c r="AG21" s="30"/>
      <c r="AH21" s="30"/>
      <c r="AI21" s="47"/>
      <c r="AJ21" s="47"/>
      <c r="AK21" s="47"/>
      <c r="AL21" s="47"/>
      <c r="AM21" s="47"/>
      <c r="AN21" s="60"/>
      <c r="AO21" s="52"/>
      <c r="AP21" s="52"/>
      <c r="AQ21" s="52"/>
      <c r="AR21" s="52"/>
      <c r="AS21" s="53"/>
      <c r="AT21" s="28"/>
      <c r="AU21" s="47"/>
      <c r="AV21" s="47"/>
      <c r="AW21" s="58"/>
      <c r="AX21" s="51"/>
      <c r="AY21" s="31"/>
    </row>
    <row r="22" spans="1:51" s="9" customFormat="1" ht="16.5">
      <c r="A22" s="57"/>
      <c r="B22" s="28"/>
      <c r="C22" s="52"/>
      <c r="D22" s="30"/>
      <c r="E22" s="51"/>
      <c r="F22" s="53"/>
      <c r="G22" s="29"/>
      <c r="H22" s="59"/>
      <c r="I22" s="28"/>
      <c r="J22" s="29"/>
      <c r="K22" s="47"/>
      <c r="L22" s="48"/>
      <c r="M22" s="31"/>
      <c r="N22" s="51"/>
      <c r="O22" s="31"/>
      <c r="P22" s="51"/>
      <c r="Q22" s="31"/>
      <c r="R22" s="51"/>
      <c r="S22" s="30"/>
      <c r="T22" s="30"/>
      <c r="U22" s="30"/>
      <c r="V22" s="30"/>
      <c r="W22" s="30"/>
      <c r="X22" s="30"/>
      <c r="Y22" s="30"/>
      <c r="Z22" s="30"/>
      <c r="AA22" s="30"/>
      <c r="AB22" s="30"/>
      <c r="AC22" s="30"/>
      <c r="AD22" s="30"/>
      <c r="AE22" s="30"/>
      <c r="AF22" s="30"/>
      <c r="AG22" s="30"/>
      <c r="AH22" s="30"/>
      <c r="AI22" s="47"/>
      <c r="AJ22" s="47"/>
      <c r="AK22" s="47"/>
      <c r="AL22" s="47"/>
      <c r="AM22" s="47"/>
      <c r="AN22" s="60"/>
      <c r="AO22" s="52"/>
      <c r="AP22" s="52"/>
      <c r="AQ22" s="52"/>
      <c r="AR22" s="52"/>
      <c r="AS22" s="53"/>
      <c r="AT22" s="28"/>
      <c r="AU22" s="47"/>
      <c r="AV22" s="47"/>
      <c r="AW22" s="58"/>
      <c r="AX22" s="51"/>
      <c r="AY22" s="31"/>
    </row>
    <row r="23" spans="1:51" s="9" customFormat="1" ht="16.5">
      <c r="A23" s="57"/>
      <c r="B23" s="28"/>
      <c r="C23" s="52"/>
      <c r="D23" s="30"/>
      <c r="E23" s="51"/>
      <c r="F23" s="53"/>
      <c r="G23" s="29"/>
      <c r="H23" s="59"/>
      <c r="I23" s="28"/>
      <c r="J23" s="29"/>
      <c r="K23" s="47"/>
      <c r="L23" s="48"/>
      <c r="M23" s="31"/>
      <c r="N23" s="51"/>
      <c r="O23" s="31"/>
      <c r="P23" s="51"/>
      <c r="Q23" s="31"/>
      <c r="R23" s="51"/>
      <c r="S23" s="30"/>
      <c r="T23" s="30"/>
      <c r="U23" s="30"/>
      <c r="V23" s="30"/>
      <c r="W23" s="30"/>
      <c r="X23" s="30"/>
      <c r="Y23" s="30"/>
      <c r="Z23" s="30"/>
      <c r="AA23" s="30"/>
      <c r="AB23" s="30"/>
      <c r="AC23" s="30"/>
      <c r="AD23" s="30"/>
      <c r="AE23" s="30"/>
      <c r="AF23" s="30"/>
      <c r="AG23" s="30"/>
      <c r="AH23" s="30"/>
      <c r="AI23" s="47"/>
      <c r="AJ23" s="47"/>
      <c r="AK23" s="47"/>
      <c r="AL23" s="47"/>
      <c r="AM23" s="47"/>
      <c r="AN23" s="60"/>
      <c r="AO23" s="52"/>
      <c r="AP23" s="52"/>
      <c r="AQ23" s="52"/>
      <c r="AR23" s="52"/>
      <c r="AS23" s="53"/>
      <c r="AT23" s="28"/>
      <c r="AU23" s="47"/>
      <c r="AV23" s="47"/>
      <c r="AW23" s="58"/>
      <c r="AX23" s="51"/>
      <c r="AY23" s="31"/>
    </row>
    <row r="24" spans="1:51" s="9" customFormat="1" ht="16.5">
      <c r="A24" s="57"/>
      <c r="B24" s="28"/>
      <c r="C24" s="52"/>
      <c r="D24" s="30"/>
      <c r="E24" s="51"/>
      <c r="F24" s="53"/>
      <c r="G24" s="29"/>
      <c r="H24" s="59"/>
      <c r="I24" s="28"/>
      <c r="J24" s="29"/>
      <c r="K24" s="47"/>
      <c r="L24" s="48"/>
      <c r="M24" s="31"/>
      <c r="N24" s="51"/>
      <c r="O24" s="31"/>
      <c r="P24" s="51"/>
      <c r="Q24" s="31"/>
      <c r="R24" s="51"/>
      <c r="S24" s="30"/>
      <c r="T24" s="30"/>
      <c r="U24" s="30"/>
      <c r="V24" s="30"/>
      <c r="W24" s="30"/>
      <c r="X24" s="30"/>
      <c r="Y24" s="30"/>
      <c r="Z24" s="30"/>
      <c r="AA24" s="30"/>
      <c r="AB24" s="30"/>
      <c r="AC24" s="30"/>
      <c r="AD24" s="30"/>
      <c r="AE24" s="30"/>
      <c r="AF24" s="30"/>
      <c r="AG24" s="30"/>
      <c r="AH24" s="30"/>
      <c r="AI24" s="47"/>
      <c r="AJ24" s="47"/>
      <c r="AK24" s="47"/>
      <c r="AL24" s="47"/>
      <c r="AM24" s="47"/>
      <c r="AN24" s="60"/>
      <c r="AO24" s="52"/>
      <c r="AP24" s="52"/>
      <c r="AQ24" s="52"/>
      <c r="AR24" s="52"/>
      <c r="AS24" s="53"/>
      <c r="AT24" s="28"/>
      <c r="AU24" s="47"/>
      <c r="AV24" s="47"/>
      <c r="AW24" s="58"/>
      <c r="AX24" s="51"/>
      <c r="AY24" s="31"/>
    </row>
    <row r="25" spans="1:51" s="9" customFormat="1" ht="16.5">
      <c r="A25" s="57"/>
      <c r="B25" s="28"/>
      <c r="C25" s="52"/>
      <c r="D25" s="30"/>
      <c r="E25" s="51"/>
      <c r="F25" s="53"/>
      <c r="G25" s="29"/>
      <c r="H25" s="59"/>
      <c r="I25" s="28"/>
      <c r="J25" s="29"/>
      <c r="K25" s="47"/>
      <c r="L25" s="48"/>
      <c r="M25" s="31"/>
      <c r="N25" s="51"/>
      <c r="O25" s="31"/>
      <c r="P25" s="51"/>
      <c r="Q25" s="31"/>
      <c r="R25" s="51"/>
      <c r="S25" s="30"/>
      <c r="T25" s="30"/>
      <c r="U25" s="30"/>
      <c r="V25" s="30"/>
      <c r="W25" s="30"/>
      <c r="X25" s="30"/>
      <c r="Y25" s="30"/>
      <c r="Z25" s="30"/>
      <c r="AA25" s="30"/>
      <c r="AB25" s="30"/>
      <c r="AC25" s="30"/>
      <c r="AD25" s="30"/>
      <c r="AE25" s="30"/>
      <c r="AF25" s="30"/>
      <c r="AG25" s="30"/>
      <c r="AH25" s="30"/>
      <c r="AI25" s="47"/>
      <c r="AJ25" s="47"/>
      <c r="AK25" s="47"/>
      <c r="AL25" s="47"/>
      <c r="AM25" s="47"/>
      <c r="AN25" s="60"/>
      <c r="AO25" s="52"/>
      <c r="AP25" s="52"/>
      <c r="AQ25" s="52"/>
      <c r="AR25" s="52"/>
      <c r="AS25" s="53"/>
      <c r="AT25" s="28"/>
      <c r="AU25" s="47"/>
      <c r="AV25" s="47"/>
      <c r="AW25" s="58"/>
      <c r="AX25" s="51"/>
      <c r="AY25" s="31"/>
    </row>
    <row r="26" spans="1:51" s="9" customFormat="1" ht="16.5">
      <c r="A26" s="57"/>
      <c r="B26" s="28"/>
      <c r="C26" s="52"/>
      <c r="D26" s="30"/>
      <c r="E26" s="51"/>
      <c r="F26" s="53"/>
      <c r="G26" s="29"/>
      <c r="H26" s="59"/>
      <c r="I26" s="28"/>
      <c r="J26" s="29"/>
      <c r="K26" s="47"/>
      <c r="L26" s="48"/>
      <c r="M26" s="31"/>
      <c r="N26" s="51"/>
      <c r="O26" s="31"/>
      <c r="P26" s="51"/>
      <c r="Q26" s="31"/>
      <c r="R26" s="51"/>
      <c r="S26" s="30"/>
      <c r="T26" s="30"/>
      <c r="U26" s="30"/>
      <c r="V26" s="30"/>
      <c r="W26" s="30"/>
      <c r="X26" s="30"/>
      <c r="Y26" s="30"/>
      <c r="Z26" s="30"/>
      <c r="AA26" s="30"/>
      <c r="AB26" s="30"/>
      <c r="AC26" s="30"/>
      <c r="AD26" s="30"/>
      <c r="AE26" s="30"/>
      <c r="AF26" s="30"/>
      <c r="AG26" s="30"/>
      <c r="AH26" s="30"/>
      <c r="AI26" s="47"/>
      <c r="AJ26" s="47"/>
      <c r="AK26" s="47"/>
      <c r="AL26" s="47"/>
      <c r="AM26" s="47"/>
      <c r="AN26" s="60"/>
      <c r="AO26" s="52"/>
      <c r="AP26" s="52"/>
      <c r="AQ26" s="52"/>
      <c r="AR26" s="52"/>
      <c r="AS26" s="53"/>
      <c r="AT26" s="28"/>
      <c r="AU26" s="47"/>
      <c r="AV26" s="47"/>
      <c r="AW26" s="58"/>
      <c r="AX26" s="51"/>
      <c r="AY26" s="31"/>
    </row>
    <row r="27" spans="1:51" s="9" customFormat="1" ht="16.5">
      <c r="A27" s="57"/>
      <c r="B27" s="28"/>
      <c r="C27" s="52"/>
      <c r="D27" s="30"/>
      <c r="E27" s="51"/>
      <c r="F27" s="53"/>
      <c r="G27" s="29"/>
      <c r="H27" s="59"/>
      <c r="I27" s="28"/>
      <c r="J27" s="29"/>
      <c r="K27" s="47"/>
      <c r="L27" s="48"/>
      <c r="M27" s="31"/>
      <c r="N27" s="51"/>
      <c r="O27" s="31"/>
      <c r="P27" s="51"/>
      <c r="Q27" s="31"/>
      <c r="R27" s="51"/>
      <c r="S27" s="30"/>
      <c r="T27" s="30"/>
      <c r="U27" s="30"/>
      <c r="V27" s="30"/>
      <c r="W27" s="30"/>
      <c r="X27" s="30"/>
      <c r="Y27" s="30"/>
      <c r="Z27" s="30"/>
      <c r="AA27" s="30"/>
      <c r="AB27" s="30"/>
      <c r="AC27" s="30"/>
      <c r="AD27" s="30"/>
      <c r="AE27" s="30"/>
      <c r="AF27" s="30"/>
      <c r="AG27" s="30"/>
      <c r="AH27" s="30"/>
      <c r="AI27" s="47"/>
      <c r="AJ27" s="47"/>
      <c r="AK27" s="47"/>
      <c r="AL27" s="47"/>
      <c r="AM27" s="47"/>
      <c r="AN27" s="60"/>
      <c r="AO27" s="52"/>
      <c r="AP27" s="52"/>
      <c r="AQ27" s="52"/>
      <c r="AR27" s="52"/>
      <c r="AS27" s="53"/>
      <c r="AT27" s="28"/>
      <c r="AU27" s="47"/>
      <c r="AV27" s="47"/>
      <c r="AW27" s="58"/>
      <c r="AX27" s="51"/>
      <c r="AY27" s="31"/>
    </row>
    <row r="28" spans="1:51" s="9" customFormat="1" ht="16.5">
      <c r="A28" s="57"/>
      <c r="B28" s="28"/>
      <c r="C28" s="52"/>
      <c r="D28" s="30"/>
      <c r="E28" s="51"/>
      <c r="F28" s="53"/>
      <c r="G28" s="29"/>
      <c r="H28" s="59"/>
      <c r="I28" s="28"/>
      <c r="J28" s="29"/>
      <c r="K28" s="47"/>
      <c r="L28" s="48"/>
      <c r="M28" s="31"/>
      <c r="N28" s="51"/>
      <c r="O28" s="31"/>
      <c r="P28" s="51"/>
      <c r="Q28" s="31"/>
      <c r="R28" s="51"/>
      <c r="S28" s="30"/>
      <c r="T28" s="30"/>
      <c r="U28" s="30"/>
      <c r="V28" s="30"/>
      <c r="W28" s="30"/>
      <c r="X28" s="30"/>
      <c r="Y28" s="30"/>
      <c r="Z28" s="30"/>
      <c r="AA28" s="30"/>
      <c r="AB28" s="30"/>
      <c r="AC28" s="30"/>
      <c r="AD28" s="30"/>
      <c r="AE28" s="30"/>
      <c r="AF28" s="30"/>
      <c r="AG28" s="30"/>
      <c r="AH28" s="30"/>
      <c r="AI28" s="47"/>
      <c r="AJ28" s="47"/>
      <c r="AK28" s="47"/>
      <c r="AL28" s="47"/>
      <c r="AM28" s="47"/>
      <c r="AN28" s="60"/>
      <c r="AO28" s="52"/>
      <c r="AP28" s="52"/>
      <c r="AQ28" s="52"/>
      <c r="AR28" s="52"/>
      <c r="AS28" s="53"/>
      <c r="AT28" s="28"/>
      <c r="AU28" s="47"/>
      <c r="AV28" s="47"/>
      <c r="AW28" s="58"/>
      <c r="AX28" s="51"/>
      <c r="AY28" s="31"/>
    </row>
    <row r="29" spans="1:51" s="9" customFormat="1" ht="16.5">
      <c r="A29" s="57"/>
      <c r="B29" s="28"/>
      <c r="C29" s="52"/>
      <c r="D29" s="30"/>
      <c r="E29" s="51"/>
      <c r="F29" s="53"/>
      <c r="G29" s="29"/>
      <c r="H29" s="59"/>
      <c r="I29" s="28"/>
      <c r="J29" s="29"/>
      <c r="K29" s="47"/>
      <c r="L29" s="48"/>
      <c r="M29" s="31"/>
      <c r="N29" s="51"/>
      <c r="O29" s="31"/>
      <c r="P29" s="51"/>
      <c r="Q29" s="31"/>
      <c r="R29" s="51"/>
      <c r="S29" s="30"/>
      <c r="T29" s="30"/>
      <c r="U29" s="30"/>
      <c r="V29" s="30"/>
      <c r="W29" s="30"/>
      <c r="X29" s="30"/>
      <c r="Y29" s="30"/>
      <c r="Z29" s="30"/>
      <c r="AA29" s="30"/>
      <c r="AB29" s="30"/>
      <c r="AC29" s="30"/>
      <c r="AD29" s="30"/>
      <c r="AE29" s="30"/>
      <c r="AF29" s="30"/>
      <c r="AG29" s="30"/>
      <c r="AH29" s="30"/>
      <c r="AI29" s="47"/>
      <c r="AJ29" s="47"/>
      <c r="AK29" s="47"/>
      <c r="AL29" s="47"/>
      <c r="AM29" s="47"/>
      <c r="AN29" s="60"/>
      <c r="AO29" s="52"/>
      <c r="AP29" s="52"/>
      <c r="AQ29" s="52"/>
      <c r="AR29" s="52"/>
      <c r="AS29" s="53"/>
      <c r="AT29" s="28"/>
      <c r="AU29" s="47"/>
      <c r="AV29" s="47"/>
      <c r="AW29" s="58"/>
      <c r="AX29" s="51"/>
      <c r="AY29" s="31"/>
    </row>
    <row r="30" spans="1:51" s="9" customFormat="1" ht="16.5">
      <c r="A30" s="57"/>
      <c r="B30" s="28"/>
      <c r="C30" s="52"/>
      <c r="D30" s="30"/>
      <c r="E30" s="51"/>
      <c r="F30" s="53"/>
      <c r="G30" s="29"/>
      <c r="H30" s="59"/>
      <c r="I30" s="28"/>
      <c r="J30" s="29"/>
      <c r="K30" s="47"/>
      <c r="L30" s="48"/>
      <c r="M30" s="31"/>
      <c r="N30" s="51"/>
      <c r="O30" s="31"/>
      <c r="P30" s="51"/>
      <c r="Q30" s="31"/>
      <c r="R30" s="51"/>
      <c r="S30" s="30"/>
      <c r="T30" s="30"/>
      <c r="U30" s="30"/>
      <c r="V30" s="30"/>
      <c r="W30" s="30"/>
      <c r="X30" s="30"/>
      <c r="Y30" s="30"/>
      <c r="Z30" s="30"/>
      <c r="AA30" s="30"/>
      <c r="AB30" s="30"/>
      <c r="AC30" s="30"/>
      <c r="AD30" s="30"/>
      <c r="AE30" s="30"/>
      <c r="AF30" s="30"/>
      <c r="AG30" s="30"/>
      <c r="AH30" s="30"/>
      <c r="AI30" s="47"/>
      <c r="AJ30" s="47"/>
      <c r="AK30" s="47"/>
      <c r="AL30" s="47"/>
      <c r="AM30" s="47"/>
      <c r="AN30" s="60"/>
      <c r="AO30" s="52"/>
      <c r="AP30" s="52"/>
      <c r="AQ30" s="52"/>
      <c r="AR30" s="52"/>
      <c r="AS30" s="53"/>
      <c r="AT30" s="28"/>
      <c r="AU30" s="47"/>
      <c r="AV30" s="47"/>
      <c r="AW30" s="58"/>
      <c r="AX30" s="51"/>
      <c r="AY30" s="31"/>
    </row>
    <row r="31" spans="1:51" s="9" customFormat="1" ht="16.5">
      <c r="A31" s="57"/>
      <c r="B31" s="28"/>
      <c r="C31" s="52"/>
      <c r="D31" s="30"/>
      <c r="E31" s="51"/>
      <c r="F31" s="53"/>
      <c r="G31" s="29"/>
      <c r="H31" s="59"/>
      <c r="I31" s="28"/>
      <c r="J31" s="29"/>
      <c r="K31" s="47"/>
      <c r="L31" s="48"/>
      <c r="M31" s="31"/>
      <c r="N31" s="51"/>
      <c r="O31" s="31"/>
      <c r="P31" s="51"/>
      <c r="Q31" s="31"/>
      <c r="R31" s="51"/>
      <c r="S31" s="30"/>
      <c r="T31" s="30"/>
      <c r="U31" s="30"/>
      <c r="V31" s="30"/>
      <c r="W31" s="30"/>
      <c r="X31" s="30"/>
      <c r="Y31" s="30"/>
      <c r="Z31" s="30"/>
      <c r="AA31" s="30"/>
      <c r="AB31" s="30"/>
      <c r="AC31" s="30"/>
      <c r="AD31" s="30"/>
      <c r="AE31" s="30"/>
      <c r="AF31" s="30"/>
      <c r="AG31" s="30"/>
      <c r="AH31" s="30"/>
      <c r="AI31" s="47"/>
      <c r="AJ31" s="47"/>
      <c r="AK31" s="47"/>
      <c r="AL31" s="47"/>
      <c r="AM31" s="47"/>
      <c r="AN31" s="60"/>
      <c r="AO31" s="52"/>
      <c r="AP31" s="52"/>
      <c r="AQ31" s="52"/>
      <c r="AR31" s="52"/>
      <c r="AS31" s="53"/>
      <c r="AT31" s="28"/>
      <c r="AU31" s="47"/>
      <c r="AV31" s="47"/>
      <c r="AW31" s="58"/>
      <c r="AX31" s="51"/>
      <c r="AY31" s="31"/>
    </row>
    <row r="32" spans="1:51" s="9" customFormat="1" ht="16.5">
      <c r="A32" s="57"/>
      <c r="B32" s="28"/>
      <c r="C32" s="52"/>
      <c r="D32" s="30"/>
      <c r="E32" s="51"/>
      <c r="F32" s="53"/>
      <c r="G32" s="29"/>
      <c r="H32" s="59"/>
      <c r="I32" s="28"/>
      <c r="J32" s="29"/>
      <c r="K32" s="47"/>
      <c r="L32" s="48"/>
      <c r="M32" s="31"/>
      <c r="N32" s="51"/>
      <c r="O32" s="31"/>
      <c r="P32" s="51"/>
      <c r="Q32" s="31"/>
      <c r="R32" s="51"/>
      <c r="S32" s="30"/>
      <c r="T32" s="30"/>
      <c r="U32" s="30"/>
      <c r="V32" s="30"/>
      <c r="W32" s="30"/>
      <c r="X32" s="30"/>
      <c r="Y32" s="30"/>
      <c r="Z32" s="30"/>
      <c r="AA32" s="30"/>
      <c r="AB32" s="30"/>
      <c r="AC32" s="30"/>
      <c r="AD32" s="30"/>
      <c r="AE32" s="30"/>
      <c r="AF32" s="30"/>
      <c r="AG32" s="30"/>
      <c r="AH32" s="30"/>
      <c r="AI32" s="47"/>
      <c r="AJ32" s="47"/>
      <c r="AK32" s="47"/>
      <c r="AL32" s="47"/>
      <c r="AM32" s="47"/>
      <c r="AN32" s="60"/>
      <c r="AO32" s="52"/>
      <c r="AP32" s="52"/>
      <c r="AQ32" s="52"/>
      <c r="AR32" s="52"/>
      <c r="AS32" s="53"/>
      <c r="AT32" s="28"/>
      <c r="AU32" s="47"/>
      <c r="AV32" s="47"/>
      <c r="AW32" s="58"/>
      <c r="AX32" s="51"/>
      <c r="AY32" s="31"/>
    </row>
    <row r="33" spans="1:51" s="9" customFormat="1" ht="16.5">
      <c r="A33" s="57"/>
      <c r="B33" s="28"/>
      <c r="C33" s="52"/>
      <c r="D33" s="30"/>
      <c r="E33" s="51"/>
      <c r="F33" s="53"/>
      <c r="G33" s="29"/>
      <c r="H33" s="59"/>
      <c r="I33" s="28"/>
      <c r="J33" s="29"/>
      <c r="K33" s="47"/>
      <c r="L33" s="48"/>
      <c r="M33" s="31"/>
      <c r="N33" s="51"/>
      <c r="O33" s="31"/>
      <c r="P33" s="51"/>
      <c r="Q33" s="31"/>
      <c r="R33" s="51"/>
      <c r="S33" s="30"/>
      <c r="T33" s="30"/>
      <c r="U33" s="30"/>
      <c r="V33" s="30"/>
      <c r="W33" s="30"/>
      <c r="X33" s="30"/>
      <c r="Y33" s="30"/>
      <c r="Z33" s="30"/>
      <c r="AA33" s="30"/>
      <c r="AB33" s="30"/>
      <c r="AC33" s="30"/>
      <c r="AD33" s="30"/>
      <c r="AE33" s="30"/>
      <c r="AF33" s="30"/>
      <c r="AG33" s="30"/>
      <c r="AH33" s="30"/>
      <c r="AI33" s="47"/>
      <c r="AJ33" s="47"/>
      <c r="AK33" s="47"/>
      <c r="AL33" s="47"/>
      <c r="AM33" s="47"/>
      <c r="AN33" s="60"/>
      <c r="AO33" s="52"/>
      <c r="AP33" s="52"/>
      <c r="AQ33" s="52"/>
      <c r="AR33" s="52"/>
      <c r="AS33" s="53"/>
      <c r="AT33" s="28"/>
      <c r="AU33" s="47"/>
      <c r="AV33" s="47"/>
      <c r="AW33" s="58"/>
      <c r="AX33" s="51"/>
      <c r="AY33" s="31"/>
    </row>
    <row r="34" spans="1:51" s="9" customFormat="1" ht="16.5">
      <c r="A34" s="57"/>
      <c r="B34" s="28"/>
      <c r="C34" s="52"/>
      <c r="D34" s="30"/>
      <c r="E34" s="51"/>
      <c r="F34" s="53"/>
      <c r="G34" s="29"/>
      <c r="H34" s="59"/>
      <c r="I34" s="28"/>
      <c r="J34" s="29"/>
      <c r="K34" s="47"/>
      <c r="L34" s="48"/>
      <c r="M34" s="31"/>
      <c r="N34" s="51"/>
      <c r="O34" s="31"/>
      <c r="P34" s="51"/>
      <c r="Q34" s="31"/>
      <c r="R34" s="51"/>
      <c r="S34" s="30"/>
      <c r="T34" s="30"/>
      <c r="U34" s="30"/>
      <c r="V34" s="30"/>
      <c r="W34" s="30"/>
      <c r="X34" s="30"/>
      <c r="Y34" s="30"/>
      <c r="Z34" s="30"/>
      <c r="AA34" s="30"/>
      <c r="AB34" s="30"/>
      <c r="AC34" s="30"/>
      <c r="AD34" s="30"/>
      <c r="AE34" s="30"/>
      <c r="AF34" s="30"/>
      <c r="AG34" s="30"/>
      <c r="AH34" s="30"/>
      <c r="AI34" s="47"/>
      <c r="AJ34" s="47"/>
      <c r="AK34" s="47"/>
      <c r="AL34" s="47"/>
      <c r="AM34" s="47"/>
      <c r="AN34" s="60"/>
      <c r="AO34" s="52"/>
      <c r="AP34" s="52"/>
      <c r="AQ34" s="52"/>
      <c r="AR34" s="52"/>
      <c r="AS34" s="53"/>
      <c r="AT34" s="28"/>
      <c r="AU34" s="47"/>
      <c r="AV34" s="47"/>
      <c r="AW34" s="58"/>
      <c r="AX34" s="51"/>
      <c r="AY34" s="31"/>
    </row>
    <row r="35" spans="1:51" s="9" customFormat="1" ht="16.5">
      <c r="A35" s="57"/>
      <c r="B35" s="28"/>
      <c r="C35" s="52"/>
      <c r="D35" s="30"/>
      <c r="E35" s="51"/>
      <c r="F35" s="53"/>
      <c r="G35" s="29"/>
      <c r="H35" s="59"/>
      <c r="I35" s="28"/>
      <c r="J35" s="29"/>
      <c r="K35" s="47"/>
      <c r="L35" s="48"/>
      <c r="M35" s="31"/>
      <c r="N35" s="51"/>
      <c r="O35" s="31"/>
      <c r="P35" s="51"/>
      <c r="Q35" s="31"/>
      <c r="R35" s="51"/>
      <c r="S35" s="30"/>
      <c r="T35" s="30"/>
      <c r="U35" s="30"/>
      <c r="V35" s="30"/>
      <c r="W35" s="30"/>
      <c r="X35" s="30"/>
      <c r="Y35" s="30"/>
      <c r="Z35" s="30"/>
      <c r="AA35" s="30"/>
      <c r="AB35" s="30"/>
      <c r="AC35" s="30"/>
      <c r="AD35" s="30"/>
      <c r="AE35" s="30"/>
      <c r="AF35" s="30"/>
      <c r="AG35" s="30"/>
      <c r="AH35" s="30"/>
      <c r="AI35" s="47"/>
      <c r="AJ35" s="47"/>
      <c r="AK35" s="47"/>
      <c r="AL35" s="47"/>
      <c r="AM35" s="47"/>
      <c r="AN35" s="60"/>
      <c r="AO35" s="52"/>
      <c r="AP35" s="52"/>
      <c r="AQ35" s="52"/>
      <c r="AR35" s="52"/>
      <c r="AS35" s="53"/>
      <c r="AT35" s="28"/>
      <c r="AU35" s="47"/>
      <c r="AV35" s="47"/>
      <c r="AW35" s="58"/>
      <c r="AX35" s="51"/>
      <c r="AY35" s="31"/>
    </row>
    <row r="36" spans="1:51" s="9" customFormat="1" ht="16.5">
      <c r="A36" s="57"/>
      <c r="B36" s="28"/>
      <c r="C36" s="52"/>
      <c r="D36" s="30"/>
      <c r="E36" s="51"/>
      <c r="F36" s="53"/>
      <c r="G36" s="29"/>
      <c r="H36" s="59"/>
      <c r="I36" s="28"/>
      <c r="J36" s="29"/>
      <c r="K36" s="47"/>
      <c r="L36" s="48"/>
      <c r="M36" s="31"/>
      <c r="N36" s="51"/>
      <c r="O36" s="31"/>
      <c r="P36" s="51"/>
      <c r="Q36" s="31"/>
      <c r="R36" s="51"/>
      <c r="S36" s="30"/>
      <c r="T36" s="30"/>
      <c r="U36" s="30"/>
      <c r="V36" s="30"/>
      <c r="W36" s="30"/>
      <c r="X36" s="30"/>
      <c r="Y36" s="30"/>
      <c r="Z36" s="30"/>
      <c r="AA36" s="30"/>
      <c r="AB36" s="30"/>
      <c r="AC36" s="30"/>
      <c r="AD36" s="30"/>
      <c r="AE36" s="30"/>
      <c r="AF36" s="30"/>
      <c r="AG36" s="30"/>
      <c r="AH36" s="30"/>
      <c r="AI36" s="47"/>
      <c r="AJ36" s="47"/>
      <c r="AK36" s="47"/>
      <c r="AL36" s="47"/>
      <c r="AM36" s="47"/>
      <c r="AN36" s="60"/>
      <c r="AO36" s="52"/>
      <c r="AP36" s="52"/>
      <c r="AQ36" s="52"/>
      <c r="AR36" s="52"/>
      <c r="AS36" s="53"/>
      <c r="AT36" s="28"/>
      <c r="AU36" s="47"/>
      <c r="AV36" s="47"/>
      <c r="AW36" s="58"/>
      <c r="AX36" s="51"/>
      <c r="AY36" s="31"/>
    </row>
    <row r="37" spans="1:51" s="9" customFormat="1" ht="16.5">
      <c r="A37" s="57"/>
      <c r="B37" s="28"/>
      <c r="C37" s="52"/>
      <c r="D37" s="30"/>
      <c r="E37" s="51"/>
      <c r="F37" s="53"/>
      <c r="G37" s="29"/>
      <c r="H37" s="59"/>
      <c r="I37" s="28"/>
      <c r="J37" s="29"/>
      <c r="K37" s="47"/>
      <c r="L37" s="48"/>
      <c r="M37" s="31"/>
      <c r="N37" s="51"/>
      <c r="O37" s="31"/>
      <c r="P37" s="51"/>
      <c r="Q37" s="31"/>
      <c r="R37" s="51"/>
      <c r="S37" s="30"/>
      <c r="T37" s="30"/>
      <c r="U37" s="30"/>
      <c r="V37" s="30"/>
      <c r="W37" s="30"/>
      <c r="X37" s="30"/>
      <c r="Y37" s="30"/>
      <c r="Z37" s="30"/>
      <c r="AA37" s="30"/>
      <c r="AB37" s="30"/>
      <c r="AC37" s="30"/>
      <c r="AD37" s="30"/>
      <c r="AE37" s="30"/>
      <c r="AF37" s="30"/>
      <c r="AG37" s="30"/>
      <c r="AH37" s="30"/>
      <c r="AI37" s="47"/>
      <c r="AJ37" s="47"/>
      <c r="AK37" s="47"/>
      <c r="AL37" s="47"/>
      <c r="AM37" s="47"/>
      <c r="AN37" s="60"/>
      <c r="AO37" s="52"/>
      <c r="AP37" s="52"/>
      <c r="AQ37" s="52"/>
      <c r="AR37" s="52"/>
      <c r="AS37" s="53"/>
      <c r="AT37" s="28"/>
      <c r="AU37" s="47"/>
      <c r="AV37" s="47"/>
      <c r="AW37" s="58"/>
      <c r="AX37" s="51"/>
      <c r="AY37" s="31"/>
    </row>
    <row r="38" spans="1:51" s="9" customFormat="1" ht="16.5">
      <c r="A38" s="57"/>
      <c r="B38" s="28"/>
      <c r="C38" s="52"/>
      <c r="D38" s="30"/>
      <c r="E38" s="51"/>
      <c r="F38" s="53"/>
      <c r="G38" s="29"/>
      <c r="H38" s="59"/>
      <c r="I38" s="28"/>
      <c r="J38" s="29"/>
      <c r="K38" s="47"/>
      <c r="L38" s="48"/>
      <c r="M38" s="31"/>
      <c r="N38" s="51"/>
      <c r="O38" s="31"/>
      <c r="P38" s="51"/>
      <c r="Q38" s="31"/>
      <c r="R38" s="51"/>
      <c r="S38" s="30"/>
      <c r="T38" s="30"/>
      <c r="U38" s="30"/>
      <c r="V38" s="30"/>
      <c r="W38" s="30"/>
      <c r="X38" s="30"/>
      <c r="Y38" s="30"/>
      <c r="Z38" s="30"/>
      <c r="AA38" s="30"/>
      <c r="AB38" s="30"/>
      <c r="AC38" s="30"/>
      <c r="AD38" s="30"/>
      <c r="AE38" s="30"/>
      <c r="AF38" s="30"/>
      <c r="AG38" s="30"/>
      <c r="AH38" s="30"/>
      <c r="AI38" s="47"/>
      <c r="AJ38" s="47"/>
      <c r="AK38" s="47"/>
      <c r="AL38" s="47"/>
      <c r="AM38" s="47"/>
      <c r="AN38" s="60"/>
      <c r="AO38" s="52"/>
      <c r="AP38" s="52"/>
      <c r="AQ38" s="52"/>
      <c r="AR38" s="52"/>
      <c r="AS38" s="53"/>
      <c r="AT38" s="28"/>
      <c r="AU38" s="47"/>
      <c r="AV38" s="47"/>
      <c r="AW38" s="58"/>
      <c r="AX38" s="51"/>
      <c r="AY38" s="31"/>
    </row>
    <row r="39" spans="1:51" s="9" customFormat="1" ht="16.5">
      <c r="A39" s="57"/>
      <c r="B39" s="28"/>
      <c r="C39" s="52"/>
      <c r="D39" s="30"/>
      <c r="E39" s="51"/>
      <c r="F39" s="53"/>
      <c r="G39" s="29"/>
      <c r="H39" s="59"/>
      <c r="I39" s="28"/>
      <c r="J39" s="29"/>
      <c r="K39" s="47"/>
      <c r="L39" s="48"/>
      <c r="M39" s="31"/>
      <c r="N39" s="51"/>
      <c r="O39" s="31"/>
      <c r="P39" s="51"/>
      <c r="Q39" s="31"/>
      <c r="R39" s="51"/>
      <c r="S39" s="30"/>
      <c r="T39" s="30"/>
      <c r="U39" s="30"/>
      <c r="V39" s="30"/>
      <c r="W39" s="30"/>
      <c r="X39" s="30"/>
      <c r="Y39" s="30"/>
      <c r="Z39" s="30"/>
      <c r="AA39" s="30"/>
      <c r="AB39" s="30"/>
      <c r="AC39" s="30"/>
      <c r="AD39" s="30"/>
      <c r="AE39" s="30"/>
      <c r="AF39" s="30"/>
      <c r="AG39" s="30"/>
      <c r="AH39" s="30"/>
      <c r="AI39" s="47"/>
      <c r="AJ39" s="47"/>
      <c r="AK39" s="47"/>
      <c r="AL39" s="47"/>
      <c r="AM39" s="47"/>
      <c r="AN39" s="60"/>
      <c r="AO39" s="52"/>
      <c r="AP39" s="52"/>
      <c r="AQ39" s="52"/>
      <c r="AR39" s="52"/>
      <c r="AS39" s="53"/>
      <c r="AT39" s="28"/>
      <c r="AU39" s="47"/>
      <c r="AV39" s="47"/>
      <c r="AW39" s="58"/>
      <c r="AX39" s="51"/>
      <c r="AY39" s="31"/>
    </row>
    <row r="40" spans="1:51" s="9" customFormat="1" ht="16.5">
      <c r="A40" s="57"/>
      <c r="B40" s="28"/>
      <c r="C40" s="52"/>
      <c r="D40" s="30"/>
      <c r="E40" s="51"/>
      <c r="F40" s="53"/>
      <c r="G40" s="29"/>
      <c r="H40" s="59"/>
      <c r="I40" s="28"/>
      <c r="J40" s="29"/>
      <c r="K40" s="47"/>
      <c r="L40" s="48"/>
      <c r="M40" s="31"/>
      <c r="N40" s="51"/>
      <c r="O40" s="31"/>
      <c r="P40" s="51"/>
      <c r="Q40" s="31"/>
      <c r="R40" s="51"/>
      <c r="S40" s="30"/>
      <c r="T40" s="30"/>
      <c r="U40" s="30"/>
      <c r="V40" s="30"/>
      <c r="W40" s="30"/>
      <c r="X40" s="30"/>
      <c r="Y40" s="30"/>
      <c r="Z40" s="30"/>
      <c r="AA40" s="30"/>
      <c r="AB40" s="30"/>
      <c r="AC40" s="30"/>
      <c r="AD40" s="30"/>
      <c r="AE40" s="30"/>
      <c r="AF40" s="30"/>
      <c r="AG40" s="30"/>
      <c r="AH40" s="30"/>
      <c r="AI40" s="47"/>
      <c r="AJ40" s="47"/>
      <c r="AK40" s="47"/>
      <c r="AL40" s="47"/>
      <c r="AM40" s="47"/>
      <c r="AN40" s="60"/>
      <c r="AO40" s="52"/>
      <c r="AP40" s="52"/>
      <c r="AQ40" s="52"/>
      <c r="AR40" s="52"/>
      <c r="AS40" s="53"/>
      <c r="AT40" s="28"/>
      <c r="AU40" s="47"/>
      <c r="AV40" s="47"/>
      <c r="AW40" s="58"/>
      <c r="AX40" s="51"/>
      <c r="AY40" s="31"/>
    </row>
    <row r="41" spans="1:51" s="9" customFormat="1" ht="16.5">
      <c r="A41" s="57"/>
      <c r="B41" s="28"/>
      <c r="C41" s="52"/>
      <c r="D41" s="30"/>
      <c r="E41" s="51"/>
      <c r="F41" s="53"/>
      <c r="G41" s="29"/>
      <c r="H41" s="59"/>
      <c r="I41" s="28"/>
      <c r="J41" s="29"/>
      <c r="K41" s="47"/>
      <c r="L41" s="48"/>
      <c r="M41" s="31"/>
      <c r="N41" s="51"/>
      <c r="O41" s="31"/>
      <c r="P41" s="51"/>
      <c r="Q41" s="31"/>
      <c r="R41" s="51"/>
      <c r="S41" s="30"/>
      <c r="T41" s="30"/>
      <c r="U41" s="30"/>
      <c r="V41" s="30"/>
      <c r="W41" s="30"/>
      <c r="X41" s="30"/>
      <c r="Y41" s="30"/>
      <c r="Z41" s="30"/>
      <c r="AA41" s="30"/>
      <c r="AB41" s="30"/>
      <c r="AC41" s="30"/>
      <c r="AD41" s="30"/>
      <c r="AE41" s="30"/>
      <c r="AF41" s="30"/>
      <c r="AG41" s="30"/>
      <c r="AH41" s="30"/>
      <c r="AI41" s="47"/>
      <c r="AJ41" s="47"/>
      <c r="AK41" s="47"/>
      <c r="AL41" s="47"/>
      <c r="AM41" s="47"/>
      <c r="AN41" s="60"/>
      <c r="AO41" s="52"/>
      <c r="AP41" s="52"/>
      <c r="AQ41" s="52"/>
      <c r="AR41" s="52"/>
      <c r="AS41" s="53"/>
      <c r="AT41" s="28"/>
      <c r="AU41" s="47"/>
      <c r="AV41" s="47"/>
      <c r="AW41" s="58"/>
      <c r="AX41" s="51"/>
      <c r="AY41" s="31"/>
    </row>
    <row r="42" spans="1:51" s="9" customFormat="1" ht="16.5">
      <c r="A42" s="57"/>
      <c r="B42" s="28"/>
      <c r="C42" s="52"/>
      <c r="D42" s="30"/>
      <c r="E42" s="51"/>
      <c r="F42" s="53"/>
      <c r="G42" s="29"/>
      <c r="H42" s="59"/>
      <c r="I42" s="28"/>
      <c r="J42" s="29"/>
      <c r="K42" s="47"/>
      <c r="L42" s="48"/>
      <c r="M42" s="31"/>
      <c r="N42" s="51"/>
      <c r="O42" s="31"/>
      <c r="P42" s="51"/>
      <c r="Q42" s="31"/>
      <c r="R42" s="51"/>
      <c r="S42" s="30"/>
      <c r="T42" s="30"/>
      <c r="U42" s="30"/>
      <c r="V42" s="30"/>
      <c r="W42" s="30"/>
      <c r="X42" s="30"/>
      <c r="Y42" s="30"/>
      <c r="Z42" s="30"/>
      <c r="AA42" s="30"/>
      <c r="AB42" s="30"/>
      <c r="AC42" s="30"/>
      <c r="AD42" s="30"/>
      <c r="AE42" s="30"/>
      <c r="AF42" s="30"/>
      <c r="AG42" s="30"/>
      <c r="AH42" s="30"/>
      <c r="AI42" s="47"/>
      <c r="AJ42" s="47"/>
      <c r="AK42" s="47"/>
      <c r="AL42" s="47"/>
      <c r="AM42" s="47"/>
      <c r="AN42" s="60"/>
      <c r="AO42" s="52"/>
      <c r="AP42" s="52"/>
      <c r="AQ42" s="52"/>
      <c r="AR42" s="52"/>
      <c r="AS42" s="53"/>
      <c r="AT42" s="28"/>
      <c r="AU42" s="47"/>
      <c r="AV42" s="47"/>
      <c r="AW42" s="58"/>
      <c r="AX42" s="51"/>
      <c r="AY42" s="31"/>
    </row>
    <row r="43" spans="1:51" s="9" customFormat="1" ht="16.5">
      <c r="A43" s="57"/>
      <c r="B43" s="28"/>
      <c r="C43" s="52"/>
      <c r="D43" s="30"/>
      <c r="E43" s="51"/>
      <c r="F43" s="53"/>
      <c r="G43" s="29"/>
      <c r="H43" s="59"/>
      <c r="I43" s="28"/>
      <c r="J43" s="29"/>
      <c r="K43" s="47"/>
      <c r="L43" s="48"/>
      <c r="M43" s="31"/>
      <c r="N43" s="51"/>
      <c r="O43" s="31"/>
      <c r="P43" s="51"/>
      <c r="Q43" s="31"/>
      <c r="R43" s="51"/>
      <c r="S43" s="30"/>
      <c r="T43" s="30"/>
      <c r="U43" s="30"/>
      <c r="V43" s="30"/>
      <c r="W43" s="30"/>
      <c r="X43" s="30"/>
      <c r="Y43" s="30"/>
      <c r="Z43" s="30"/>
      <c r="AA43" s="30"/>
      <c r="AB43" s="30"/>
      <c r="AC43" s="30"/>
      <c r="AD43" s="30"/>
      <c r="AE43" s="30"/>
      <c r="AF43" s="30"/>
      <c r="AG43" s="30"/>
      <c r="AH43" s="30"/>
      <c r="AI43" s="47"/>
      <c r="AJ43" s="47"/>
      <c r="AK43" s="47"/>
      <c r="AL43" s="47"/>
      <c r="AM43" s="47"/>
      <c r="AN43" s="60"/>
      <c r="AO43" s="52"/>
      <c r="AP43" s="52"/>
      <c r="AQ43" s="52"/>
      <c r="AR43" s="52"/>
      <c r="AS43" s="53"/>
      <c r="AT43" s="28"/>
      <c r="AU43" s="47"/>
      <c r="AV43" s="47"/>
      <c r="AW43" s="58"/>
      <c r="AX43" s="51"/>
      <c r="AY43" s="31"/>
    </row>
    <row r="44" spans="1:51" s="9" customFormat="1" ht="16.5">
      <c r="A44" s="57"/>
      <c r="B44" s="28"/>
      <c r="C44" s="52"/>
      <c r="D44" s="30"/>
      <c r="E44" s="51"/>
      <c r="F44" s="53"/>
      <c r="G44" s="29"/>
      <c r="H44" s="59"/>
      <c r="I44" s="28"/>
      <c r="J44" s="29"/>
      <c r="K44" s="47"/>
      <c r="L44" s="48"/>
      <c r="M44" s="31"/>
      <c r="N44" s="51"/>
      <c r="O44" s="31"/>
      <c r="P44" s="51"/>
      <c r="Q44" s="31"/>
      <c r="R44" s="51"/>
      <c r="S44" s="30"/>
      <c r="T44" s="30"/>
      <c r="U44" s="30"/>
      <c r="V44" s="30"/>
      <c r="W44" s="30"/>
      <c r="X44" s="30"/>
      <c r="Y44" s="30"/>
      <c r="Z44" s="30"/>
      <c r="AA44" s="30"/>
      <c r="AB44" s="30"/>
      <c r="AC44" s="30"/>
      <c r="AD44" s="30"/>
      <c r="AE44" s="30"/>
      <c r="AF44" s="30"/>
      <c r="AG44" s="30"/>
      <c r="AH44" s="30"/>
      <c r="AI44" s="47"/>
      <c r="AJ44" s="47"/>
      <c r="AK44" s="47"/>
      <c r="AL44" s="47"/>
      <c r="AM44" s="47"/>
      <c r="AN44" s="60"/>
      <c r="AO44" s="52"/>
      <c r="AP44" s="52"/>
      <c r="AQ44" s="52"/>
      <c r="AR44" s="52"/>
      <c r="AS44" s="53"/>
      <c r="AT44" s="28"/>
      <c r="AU44" s="47"/>
      <c r="AV44" s="47"/>
      <c r="AW44" s="58"/>
      <c r="AX44" s="51"/>
      <c r="AY44" s="31"/>
    </row>
    <row r="45" spans="1:51" s="9" customFormat="1" ht="16.5">
      <c r="A45" s="57"/>
      <c r="B45" s="28"/>
      <c r="C45" s="52"/>
      <c r="D45" s="30"/>
      <c r="E45" s="51"/>
      <c r="F45" s="53"/>
      <c r="G45" s="29"/>
      <c r="H45" s="59"/>
      <c r="I45" s="28"/>
      <c r="J45" s="29"/>
      <c r="K45" s="47"/>
      <c r="L45" s="48"/>
      <c r="M45" s="31"/>
      <c r="N45" s="51"/>
      <c r="O45" s="31"/>
      <c r="P45" s="51"/>
      <c r="Q45" s="31"/>
      <c r="R45" s="51"/>
      <c r="S45" s="30"/>
      <c r="T45" s="30"/>
      <c r="U45" s="30"/>
      <c r="V45" s="30"/>
      <c r="W45" s="30"/>
      <c r="X45" s="30"/>
      <c r="Y45" s="30"/>
      <c r="Z45" s="30"/>
      <c r="AA45" s="30"/>
      <c r="AB45" s="30"/>
      <c r="AC45" s="30"/>
      <c r="AD45" s="30"/>
      <c r="AE45" s="30"/>
      <c r="AF45" s="30"/>
      <c r="AG45" s="30"/>
      <c r="AH45" s="30"/>
      <c r="AI45" s="47"/>
      <c r="AJ45" s="47"/>
      <c r="AK45" s="47"/>
      <c r="AL45" s="47"/>
      <c r="AM45" s="47"/>
      <c r="AN45" s="60"/>
      <c r="AO45" s="52"/>
      <c r="AP45" s="52"/>
      <c r="AQ45" s="52"/>
      <c r="AR45" s="52"/>
      <c r="AS45" s="53"/>
      <c r="AT45" s="28"/>
      <c r="AU45" s="47"/>
      <c r="AV45" s="47"/>
      <c r="AW45" s="58"/>
      <c r="AX45" s="51"/>
      <c r="AY45" s="31"/>
    </row>
    <row r="46" spans="1:51" s="9" customFormat="1" ht="16.5">
      <c r="A46" s="57"/>
      <c r="B46" s="28"/>
      <c r="C46" s="52"/>
      <c r="D46" s="30"/>
      <c r="E46" s="51"/>
      <c r="F46" s="53"/>
      <c r="G46" s="29"/>
      <c r="H46" s="59"/>
      <c r="I46" s="28"/>
      <c r="J46" s="29"/>
      <c r="K46" s="47"/>
      <c r="L46" s="48"/>
      <c r="M46" s="31"/>
      <c r="N46" s="51"/>
      <c r="O46" s="31"/>
      <c r="P46" s="51"/>
      <c r="Q46" s="31"/>
      <c r="R46" s="51"/>
      <c r="S46" s="30"/>
      <c r="T46" s="30"/>
      <c r="U46" s="30"/>
      <c r="V46" s="30"/>
      <c r="W46" s="30"/>
      <c r="X46" s="30"/>
      <c r="Y46" s="30"/>
      <c r="Z46" s="30"/>
      <c r="AA46" s="30"/>
      <c r="AB46" s="30"/>
      <c r="AC46" s="30"/>
      <c r="AD46" s="30"/>
      <c r="AE46" s="30"/>
      <c r="AF46" s="30"/>
      <c r="AG46" s="30"/>
      <c r="AH46" s="30"/>
      <c r="AI46" s="47"/>
      <c r="AJ46" s="47"/>
      <c r="AK46" s="47"/>
      <c r="AL46" s="47"/>
      <c r="AM46" s="47"/>
      <c r="AN46" s="60"/>
      <c r="AO46" s="52"/>
      <c r="AP46" s="52"/>
      <c r="AQ46" s="52"/>
      <c r="AR46" s="52"/>
      <c r="AS46" s="53"/>
      <c r="AT46" s="28"/>
      <c r="AU46" s="47"/>
      <c r="AV46" s="47"/>
      <c r="AW46" s="58"/>
      <c r="AX46" s="51"/>
      <c r="AY46" s="31"/>
    </row>
    <row r="47" spans="1:51" s="9" customFormat="1" ht="16.5">
      <c r="A47" s="57"/>
      <c r="B47" s="28"/>
      <c r="C47" s="52"/>
      <c r="D47" s="30"/>
      <c r="E47" s="51"/>
      <c r="F47" s="53"/>
      <c r="G47" s="29"/>
      <c r="H47" s="59"/>
      <c r="I47" s="28"/>
      <c r="J47" s="29"/>
      <c r="K47" s="47"/>
      <c r="L47" s="48"/>
      <c r="M47" s="31"/>
      <c r="N47" s="51"/>
      <c r="O47" s="31"/>
      <c r="P47" s="51"/>
      <c r="Q47" s="31"/>
      <c r="R47" s="51"/>
      <c r="S47" s="30"/>
      <c r="T47" s="30"/>
      <c r="U47" s="30"/>
      <c r="V47" s="30"/>
      <c r="W47" s="30"/>
      <c r="X47" s="30"/>
      <c r="Y47" s="30"/>
      <c r="Z47" s="30"/>
      <c r="AA47" s="30"/>
      <c r="AB47" s="30"/>
      <c r="AC47" s="30"/>
      <c r="AD47" s="30"/>
      <c r="AE47" s="30"/>
      <c r="AF47" s="30"/>
      <c r="AG47" s="30"/>
      <c r="AH47" s="30"/>
      <c r="AI47" s="47"/>
      <c r="AJ47" s="47"/>
      <c r="AK47" s="47"/>
      <c r="AL47" s="47"/>
      <c r="AM47" s="47"/>
      <c r="AN47" s="60"/>
      <c r="AO47" s="52"/>
      <c r="AP47" s="52"/>
      <c r="AQ47" s="52"/>
      <c r="AR47" s="52"/>
      <c r="AS47" s="53"/>
      <c r="AT47" s="28"/>
      <c r="AU47" s="47"/>
      <c r="AV47" s="47"/>
      <c r="AW47" s="58"/>
      <c r="AX47" s="51"/>
      <c r="AY47" s="31"/>
    </row>
    <row r="48" spans="1:51" s="9" customFormat="1" ht="16.5">
      <c r="A48" s="57"/>
      <c r="B48" s="28"/>
      <c r="C48" s="52"/>
      <c r="D48" s="30"/>
      <c r="E48" s="51"/>
      <c r="F48" s="53"/>
      <c r="G48" s="29"/>
      <c r="H48" s="59"/>
      <c r="I48" s="28"/>
      <c r="J48" s="29"/>
      <c r="K48" s="47"/>
      <c r="L48" s="48"/>
      <c r="M48" s="31"/>
      <c r="N48" s="51"/>
      <c r="O48" s="31"/>
      <c r="P48" s="51"/>
      <c r="Q48" s="31"/>
      <c r="R48" s="51"/>
      <c r="S48" s="30"/>
      <c r="T48" s="30"/>
      <c r="U48" s="30"/>
      <c r="V48" s="30"/>
      <c r="W48" s="30"/>
      <c r="X48" s="30"/>
      <c r="Y48" s="30"/>
      <c r="Z48" s="30"/>
      <c r="AA48" s="30"/>
      <c r="AB48" s="30"/>
      <c r="AC48" s="30"/>
      <c r="AD48" s="30"/>
      <c r="AE48" s="30"/>
      <c r="AF48" s="30"/>
      <c r="AG48" s="30"/>
      <c r="AH48" s="30"/>
      <c r="AI48" s="47"/>
      <c r="AJ48" s="47"/>
      <c r="AK48" s="47"/>
      <c r="AL48" s="47"/>
      <c r="AM48" s="47"/>
      <c r="AN48" s="60"/>
      <c r="AO48" s="52"/>
      <c r="AP48" s="52"/>
      <c r="AQ48" s="52"/>
      <c r="AR48" s="52"/>
      <c r="AS48" s="53"/>
      <c r="AT48" s="28"/>
      <c r="AU48" s="47"/>
      <c r="AV48" s="47"/>
      <c r="AW48" s="58"/>
      <c r="AX48" s="51"/>
      <c r="AY48" s="31"/>
    </row>
    <row r="49" spans="1:51" s="4" customFormat="1" ht="33">
      <c r="A49" s="70"/>
      <c r="B49" s="70"/>
      <c r="C49" s="70"/>
      <c r="D49" s="70"/>
      <c r="E49" s="70"/>
      <c r="F49" s="71" t="s">
        <v>753</v>
      </c>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2"/>
      <c r="AT49" s="72"/>
      <c r="AU49" s="72"/>
      <c r="AV49" s="72"/>
      <c r="AW49" s="72"/>
      <c r="AX49" s="72"/>
      <c r="AY49" s="72"/>
    </row>
    <row r="50" spans="1:51" ht="16.5">
      <c r="A50" s="25"/>
      <c r="B50" s="25"/>
      <c r="C50" s="25"/>
      <c r="D50" s="25"/>
      <c r="E50" s="25"/>
      <c r="F50" s="25"/>
      <c r="G50" s="25"/>
      <c r="H50" s="25"/>
      <c r="I50" s="25"/>
      <c r="J50" s="25"/>
      <c r="K50" s="25"/>
      <c r="L50" s="25"/>
      <c r="M50" s="25"/>
      <c r="N50" s="25"/>
      <c r="O50" s="25"/>
      <c r="P50" s="25"/>
      <c r="Q50" s="25"/>
      <c r="R50" s="25"/>
      <c r="S50" s="25"/>
      <c r="T50" s="26"/>
      <c r="U50" s="26"/>
      <c r="V50" s="26"/>
      <c r="W50" s="26"/>
      <c r="X50" s="26"/>
      <c r="Y50" s="26"/>
      <c r="Z50" s="26"/>
      <c r="AA50" s="26"/>
      <c r="AB50" s="26"/>
      <c r="AC50" s="26"/>
      <c r="AD50" s="26"/>
      <c r="AE50" s="26"/>
      <c r="AF50" s="26"/>
      <c r="AG50" s="26"/>
      <c r="AH50" s="26"/>
      <c r="AI50" s="26"/>
      <c r="AJ50" s="26"/>
      <c r="AK50" s="26"/>
      <c r="AL50" s="26"/>
      <c r="AM50" s="26"/>
      <c r="AN50" s="25"/>
      <c r="AO50" s="25"/>
      <c r="AP50" s="25"/>
      <c r="AQ50" s="25"/>
      <c r="AR50" s="25"/>
      <c r="AS50" s="27"/>
      <c r="AT50" s="27"/>
      <c r="AU50" s="27"/>
      <c r="AV50" s="27"/>
      <c r="AW50" s="27"/>
      <c r="AX50" s="27"/>
      <c r="AY50" s="27"/>
    </row>
    <row r="51" spans="1:51" ht="16.5">
      <c r="A51" s="25"/>
      <c r="B51" s="25"/>
      <c r="C51" s="25"/>
      <c r="D51" s="25"/>
      <c r="E51" s="25"/>
      <c r="F51" s="25"/>
      <c r="G51" s="25"/>
      <c r="H51" s="25"/>
      <c r="I51" s="25"/>
      <c r="J51" s="25"/>
      <c r="K51" s="25"/>
      <c r="L51" s="25"/>
      <c r="M51" s="25"/>
      <c r="N51" s="25"/>
      <c r="O51" s="25"/>
      <c r="P51" s="25"/>
      <c r="Q51" s="25"/>
      <c r="R51" s="25"/>
      <c r="S51" s="25"/>
      <c r="T51" s="26"/>
      <c r="U51" s="26"/>
      <c r="V51" s="26"/>
      <c r="W51" s="26"/>
      <c r="X51" s="26"/>
      <c r="Y51" s="26"/>
      <c r="Z51" s="26"/>
      <c r="AA51" s="26"/>
      <c r="AB51" s="26"/>
      <c r="AC51" s="26"/>
      <c r="AD51" s="26"/>
      <c r="AE51" s="26"/>
      <c r="AF51" s="26"/>
      <c r="AG51" s="26"/>
      <c r="AH51" s="26"/>
      <c r="AI51" s="26"/>
      <c r="AJ51" s="26"/>
      <c r="AK51" s="26"/>
      <c r="AL51" s="26"/>
      <c r="AM51" s="26"/>
      <c r="AN51" s="25"/>
      <c r="AO51" s="25"/>
      <c r="AP51" s="25"/>
      <c r="AQ51" s="25"/>
      <c r="AR51" s="25"/>
      <c r="AS51" s="27"/>
      <c r="AT51" s="27"/>
      <c r="AU51" s="27"/>
      <c r="AV51" s="27"/>
      <c r="AW51" s="27"/>
      <c r="AX51" s="27"/>
      <c r="AY51" s="27"/>
    </row>
    <row r="52" spans="1:51" ht="16.5">
      <c r="A52" s="25"/>
      <c r="B52" s="25"/>
      <c r="C52" s="25"/>
      <c r="D52" s="25"/>
      <c r="E52" s="25"/>
      <c r="F52" s="25"/>
      <c r="G52" s="25"/>
      <c r="H52" s="25"/>
      <c r="I52" s="25"/>
      <c r="J52" s="25"/>
      <c r="K52" s="25"/>
      <c r="L52" s="25"/>
      <c r="M52" s="25"/>
      <c r="N52" s="25"/>
      <c r="O52" s="25"/>
      <c r="P52" s="25"/>
      <c r="Q52" s="25"/>
      <c r="R52" s="25"/>
      <c r="S52" s="25"/>
      <c r="T52" s="26"/>
      <c r="U52" s="26"/>
      <c r="V52" s="26"/>
      <c r="W52" s="26"/>
      <c r="X52" s="26"/>
      <c r="Y52" s="26"/>
      <c r="Z52" s="26"/>
      <c r="AA52" s="26"/>
      <c r="AB52" s="26"/>
      <c r="AC52" s="26"/>
      <c r="AD52" s="26"/>
      <c r="AE52" s="26"/>
      <c r="AF52" s="26"/>
      <c r="AG52" s="26"/>
      <c r="AH52" s="26"/>
      <c r="AI52" s="26"/>
      <c r="AJ52" s="26"/>
      <c r="AK52" s="26"/>
      <c r="AL52" s="26"/>
      <c r="AM52" s="26"/>
      <c r="AN52" s="25"/>
      <c r="AO52" s="25"/>
      <c r="AP52" s="25"/>
      <c r="AQ52" s="25"/>
      <c r="AR52" s="25"/>
      <c r="AS52" s="27"/>
      <c r="AT52" s="27"/>
      <c r="AU52" s="27"/>
      <c r="AV52" s="27"/>
      <c r="AW52" s="27"/>
      <c r="AX52" s="27"/>
      <c r="AY52" s="27"/>
    </row>
    <row r="53" spans="1:51" ht="16.5">
      <c r="A53" s="25"/>
      <c r="B53" s="25"/>
      <c r="C53" s="25"/>
      <c r="D53" s="25"/>
      <c r="E53" s="25"/>
      <c r="F53" s="25"/>
      <c r="G53" s="25"/>
      <c r="H53" s="25"/>
      <c r="I53" s="25"/>
      <c r="J53" s="25"/>
      <c r="K53" s="25"/>
      <c r="L53" s="25"/>
      <c r="M53" s="25"/>
      <c r="N53" s="25"/>
      <c r="O53" s="25"/>
      <c r="P53" s="25"/>
      <c r="Q53" s="25"/>
      <c r="R53" s="25"/>
      <c r="S53" s="25"/>
      <c r="T53" s="26"/>
      <c r="U53" s="26"/>
      <c r="V53" s="26"/>
      <c r="W53" s="26"/>
      <c r="X53" s="26"/>
      <c r="Y53" s="26"/>
      <c r="Z53" s="26"/>
      <c r="AA53" s="26"/>
      <c r="AB53" s="26"/>
      <c r="AC53" s="26"/>
      <c r="AD53" s="26"/>
      <c r="AE53" s="26"/>
      <c r="AF53" s="26"/>
      <c r="AG53" s="26"/>
      <c r="AH53" s="26"/>
      <c r="AI53" s="26"/>
      <c r="AJ53" s="26"/>
      <c r="AK53" s="26"/>
      <c r="AL53" s="26"/>
      <c r="AM53" s="26"/>
      <c r="AN53" s="25"/>
      <c r="AO53" s="25"/>
      <c r="AP53" s="25"/>
      <c r="AQ53" s="25"/>
      <c r="AR53" s="25"/>
      <c r="AS53" s="27"/>
      <c r="AT53" s="27"/>
      <c r="AU53" s="27"/>
      <c r="AV53" s="27"/>
      <c r="AW53" s="27"/>
      <c r="AX53" s="27"/>
      <c r="AY53" s="27"/>
    </row>
    <row r="54" spans="1:51" ht="16.5">
      <c r="A54" s="25"/>
      <c r="B54" s="25"/>
      <c r="C54" s="25"/>
      <c r="D54" s="25"/>
      <c r="E54" s="25"/>
      <c r="F54" s="25"/>
      <c r="G54" s="25"/>
      <c r="H54" s="25"/>
      <c r="I54" s="25"/>
      <c r="J54" s="25"/>
      <c r="K54" s="25"/>
      <c r="L54" s="25"/>
      <c r="M54" s="25"/>
      <c r="N54" s="25"/>
      <c r="O54" s="25"/>
      <c r="P54" s="25"/>
      <c r="Q54" s="25"/>
      <c r="R54" s="25"/>
      <c r="S54" s="25"/>
      <c r="T54" s="26"/>
      <c r="U54" s="26"/>
      <c r="V54" s="26"/>
      <c r="W54" s="26"/>
      <c r="X54" s="26"/>
      <c r="Y54" s="26"/>
      <c r="Z54" s="26"/>
      <c r="AA54" s="26"/>
      <c r="AB54" s="26"/>
      <c r="AC54" s="26"/>
      <c r="AD54" s="26"/>
      <c r="AE54" s="26"/>
      <c r="AF54" s="26"/>
      <c r="AG54" s="26"/>
      <c r="AH54" s="26"/>
      <c r="AI54" s="26"/>
      <c r="AJ54" s="26"/>
      <c r="AK54" s="26"/>
      <c r="AL54" s="26"/>
      <c r="AM54" s="26"/>
      <c r="AN54" s="25"/>
      <c r="AO54" s="25"/>
      <c r="AP54" s="25"/>
      <c r="AQ54" s="25"/>
      <c r="AR54" s="25"/>
      <c r="AS54" s="27"/>
      <c r="AT54" s="27"/>
      <c r="AU54" s="27"/>
      <c r="AV54" s="27"/>
      <c r="AW54" s="27"/>
      <c r="AX54" s="27"/>
      <c r="AY54" s="27"/>
    </row>
    <row r="55" spans="1:51" ht="16.5">
      <c r="A55" s="25"/>
      <c r="B55" s="25"/>
      <c r="C55" s="25"/>
      <c r="D55" s="25"/>
      <c r="E55" s="25"/>
      <c r="F55" s="25"/>
      <c r="G55" s="25"/>
      <c r="H55" s="25"/>
      <c r="I55" s="25"/>
      <c r="J55" s="25"/>
      <c r="K55" s="25"/>
      <c r="L55" s="25"/>
      <c r="M55" s="25"/>
      <c r="N55" s="25"/>
      <c r="O55" s="25"/>
      <c r="P55" s="25"/>
      <c r="Q55" s="25"/>
      <c r="R55" s="25"/>
      <c r="S55" s="25"/>
      <c r="T55" s="26"/>
      <c r="U55" s="26"/>
      <c r="V55" s="26"/>
      <c r="W55" s="26"/>
      <c r="X55" s="26"/>
      <c r="Y55" s="26"/>
      <c r="Z55" s="26"/>
      <c r="AA55" s="26"/>
      <c r="AB55" s="26"/>
      <c r="AC55" s="26"/>
      <c r="AD55" s="26"/>
      <c r="AE55" s="26"/>
      <c r="AF55" s="26"/>
      <c r="AG55" s="26"/>
      <c r="AH55" s="26"/>
      <c r="AI55" s="26"/>
      <c r="AJ55" s="26"/>
      <c r="AK55" s="26"/>
      <c r="AL55" s="26"/>
      <c r="AM55" s="26"/>
      <c r="AN55" s="25"/>
      <c r="AO55" s="25"/>
      <c r="AP55" s="25"/>
      <c r="AQ55" s="25"/>
      <c r="AR55" s="25"/>
      <c r="AS55" s="27"/>
      <c r="AT55" s="27"/>
      <c r="AU55" s="27"/>
      <c r="AV55" s="27"/>
      <c r="AW55" s="27"/>
      <c r="AX55" s="27"/>
      <c r="AY55" s="27"/>
    </row>
    <row r="56" spans="1:51" ht="16.5">
      <c r="A56" s="25"/>
      <c r="B56" s="25"/>
      <c r="C56" s="25"/>
      <c r="D56" s="25"/>
      <c r="E56" s="25"/>
      <c r="F56" s="25"/>
      <c r="G56" s="25"/>
      <c r="H56" s="25"/>
      <c r="I56" s="25"/>
      <c r="J56" s="25"/>
      <c r="K56" s="25"/>
      <c r="L56" s="25"/>
      <c r="M56" s="25"/>
      <c r="N56" s="25"/>
      <c r="O56" s="25"/>
      <c r="P56" s="25"/>
      <c r="Q56" s="25"/>
      <c r="R56" s="25"/>
      <c r="S56" s="25"/>
      <c r="T56" s="26"/>
      <c r="U56" s="26"/>
      <c r="V56" s="26"/>
      <c r="W56" s="26"/>
      <c r="X56" s="26"/>
      <c r="Y56" s="26"/>
      <c r="Z56" s="26"/>
      <c r="AA56" s="26"/>
      <c r="AB56" s="26"/>
      <c r="AC56" s="26"/>
      <c r="AD56" s="26"/>
      <c r="AE56" s="26"/>
      <c r="AF56" s="26"/>
      <c r="AG56" s="26"/>
      <c r="AH56" s="26"/>
      <c r="AI56" s="26"/>
      <c r="AJ56" s="26"/>
      <c r="AK56" s="26"/>
      <c r="AL56" s="26"/>
      <c r="AM56" s="26"/>
      <c r="AN56" s="25"/>
      <c r="AO56" s="25"/>
      <c r="AP56" s="25"/>
      <c r="AQ56" s="25"/>
      <c r="AR56" s="25"/>
      <c r="AS56" s="27"/>
      <c r="AT56" s="27"/>
      <c r="AU56" s="27"/>
      <c r="AV56" s="27"/>
      <c r="AW56" s="27"/>
      <c r="AX56" s="27"/>
      <c r="AY56" s="27"/>
    </row>
    <row r="57" spans="1:51" ht="16.5">
      <c r="A57" s="25"/>
      <c r="B57" s="25"/>
      <c r="C57" s="25"/>
      <c r="D57" s="25"/>
      <c r="E57" s="25"/>
      <c r="F57" s="25"/>
      <c r="G57" s="25"/>
      <c r="H57" s="25"/>
      <c r="I57" s="25"/>
      <c r="J57" s="25"/>
      <c r="K57" s="25"/>
      <c r="L57" s="25"/>
      <c r="M57" s="25"/>
      <c r="N57" s="25"/>
      <c r="O57" s="25"/>
      <c r="P57" s="25"/>
      <c r="Q57" s="25"/>
      <c r="R57" s="25"/>
      <c r="S57" s="25"/>
      <c r="T57" s="26"/>
      <c r="U57" s="26"/>
      <c r="V57" s="26"/>
      <c r="W57" s="26"/>
      <c r="X57" s="26"/>
      <c r="Y57" s="26"/>
      <c r="Z57" s="26"/>
      <c r="AA57" s="26"/>
      <c r="AB57" s="26"/>
      <c r="AC57" s="26"/>
      <c r="AD57" s="26"/>
      <c r="AE57" s="26"/>
      <c r="AF57" s="26"/>
      <c r="AG57" s="26"/>
      <c r="AH57" s="26"/>
      <c r="AI57" s="26"/>
      <c r="AJ57" s="26"/>
      <c r="AK57" s="26"/>
      <c r="AL57" s="26"/>
      <c r="AM57" s="26"/>
      <c r="AN57" s="25"/>
      <c r="AO57" s="25"/>
      <c r="AP57" s="25"/>
      <c r="AQ57" s="25"/>
      <c r="AR57" s="25"/>
      <c r="AS57" s="27"/>
      <c r="AT57" s="27"/>
      <c r="AU57" s="27"/>
      <c r="AV57" s="27"/>
      <c r="AW57" s="27"/>
      <c r="AX57" s="27"/>
      <c r="AY57" s="27"/>
    </row>
    <row r="58" spans="1:51" ht="16.5">
      <c r="A58" s="25"/>
      <c r="B58" s="25"/>
      <c r="C58" s="25"/>
      <c r="D58" s="25"/>
      <c r="E58" s="25"/>
      <c r="F58" s="25"/>
      <c r="G58" s="25"/>
      <c r="H58" s="25"/>
      <c r="I58" s="25"/>
      <c r="J58" s="25"/>
      <c r="K58" s="25"/>
      <c r="L58" s="25"/>
      <c r="M58" s="25"/>
      <c r="N58" s="25"/>
      <c r="O58" s="25"/>
      <c r="P58" s="25"/>
      <c r="Q58" s="25"/>
      <c r="R58" s="25"/>
      <c r="S58" s="25"/>
      <c r="T58" s="26"/>
      <c r="U58" s="26"/>
      <c r="V58" s="26"/>
      <c r="W58" s="26"/>
      <c r="X58" s="26"/>
      <c r="Y58" s="26"/>
      <c r="Z58" s="26"/>
      <c r="AA58" s="26"/>
      <c r="AB58" s="26"/>
      <c r="AC58" s="26"/>
      <c r="AD58" s="26"/>
      <c r="AE58" s="26"/>
      <c r="AF58" s="26"/>
      <c r="AG58" s="26"/>
      <c r="AH58" s="26"/>
      <c r="AI58" s="26"/>
      <c r="AJ58" s="26"/>
      <c r="AK58" s="26"/>
      <c r="AL58" s="26"/>
      <c r="AM58" s="26"/>
      <c r="AN58" s="25"/>
      <c r="AO58" s="25"/>
      <c r="AP58" s="25"/>
      <c r="AQ58" s="25"/>
      <c r="AR58" s="25"/>
      <c r="AS58" s="27"/>
      <c r="AT58" s="27"/>
      <c r="AU58" s="27"/>
      <c r="AV58" s="27"/>
      <c r="AW58" s="27"/>
      <c r="AX58" s="27"/>
      <c r="AY58" s="27"/>
    </row>
    <row r="59" spans="1:51" ht="16.5">
      <c r="A59" s="25"/>
      <c r="B59" s="25"/>
      <c r="C59" s="25"/>
      <c r="D59" s="25"/>
      <c r="E59" s="25"/>
      <c r="F59" s="25"/>
      <c r="G59" s="25"/>
      <c r="H59" s="25"/>
      <c r="I59" s="25"/>
      <c r="J59" s="25"/>
      <c r="K59" s="25"/>
      <c r="L59" s="25"/>
      <c r="M59" s="25"/>
      <c r="N59" s="25"/>
      <c r="O59" s="25"/>
      <c r="P59" s="25"/>
      <c r="Q59" s="25"/>
      <c r="R59" s="25"/>
      <c r="S59" s="25"/>
      <c r="T59" s="26"/>
      <c r="U59" s="26"/>
      <c r="V59" s="26"/>
      <c r="W59" s="26"/>
      <c r="X59" s="26"/>
      <c r="Y59" s="26"/>
      <c r="Z59" s="26"/>
      <c r="AA59" s="26"/>
      <c r="AB59" s="26"/>
      <c r="AC59" s="26"/>
      <c r="AD59" s="26"/>
      <c r="AE59" s="26"/>
      <c r="AF59" s="26"/>
      <c r="AG59" s="26"/>
      <c r="AH59" s="26"/>
      <c r="AI59" s="26"/>
      <c r="AJ59" s="26"/>
      <c r="AK59" s="26"/>
      <c r="AL59" s="26"/>
      <c r="AM59" s="26"/>
      <c r="AN59" s="25"/>
      <c r="AO59" s="25"/>
      <c r="AP59" s="25"/>
      <c r="AQ59" s="25"/>
      <c r="AR59" s="25"/>
      <c r="AS59" s="27"/>
      <c r="AT59" s="27"/>
      <c r="AU59" s="27"/>
      <c r="AV59" s="27"/>
      <c r="AW59" s="27"/>
      <c r="AX59" s="27"/>
      <c r="AY59" s="27"/>
    </row>
    <row r="60" spans="1:51" ht="16.5">
      <c r="A60" s="25"/>
      <c r="B60" s="25"/>
      <c r="C60" s="25"/>
      <c r="D60" s="25"/>
      <c r="E60" s="25"/>
      <c r="F60" s="25"/>
      <c r="G60" s="25"/>
      <c r="H60" s="25"/>
      <c r="I60" s="25"/>
      <c r="J60" s="25"/>
      <c r="K60" s="25"/>
      <c r="L60" s="25"/>
      <c r="M60" s="25"/>
      <c r="N60" s="25"/>
      <c r="O60" s="25"/>
      <c r="P60" s="25"/>
      <c r="Q60" s="25"/>
      <c r="R60" s="25"/>
      <c r="S60" s="25"/>
      <c r="T60" s="26"/>
      <c r="U60" s="26"/>
      <c r="V60" s="26"/>
      <c r="W60" s="26"/>
      <c r="X60" s="26"/>
      <c r="Y60" s="26"/>
      <c r="Z60" s="26"/>
      <c r="AA60" s="26"/>
      <c r="AB60" s="26"/>
      <c r="AC60" s="26"/>
      <c r="AD60" s="26"/>
      <c r="AE60" s="26"/>
      <c r="AF60" s="26"/>
      <c r="AG60" s="26"/>
      <c r="AH60" s="26"/>
      <c r="AI60" s="26"/>
      <c r="AJ60" s="26"/>
      <c r="AK60" s="26"/>
      <c r="AL60" s="26"/>
      <c r="AM60" s="26"/>
      <c r="AN60" s="25"/>
      <c r="AO60" s="25"/>
      <c r="AP60" s="25"/>
      <c r="AQ60" s="25"/>
      <c r="AR60" s="25"/>
      <c r="AS60" s="27"/>
      <c r="AT60" s="27"/>
      <c r="AU60" s="27"/>
      <c r="AV60" s="27"/>
      <c r="AW60" s="27"/>
      <c r="AX60" s="27"/>
      <c r="AY60" s="27"/>
    </row>
    <row r="61" spans="1:51" ht="16.5">
      <c r="A61" s="25"/>
      <c r="B61" s="25"/>
      <c r="C61" s="25"/>
      <c r="D61" s="25"/>
      <c r="E61" s="25"/>
      <c r="F61" s="25"/>
      <c r="G61" s="25"/>
      <c r="H61" s="25"/>
      <c r="I61" s="25"/>
      <c r="J61" s="25"/>
      <c r="K61" s="25"/>
      <c r="L61" s="25"/>
      <c r="M61" s="25"/>
      <c r="N61" s="25"/>
      <c r="O61" s="25"/>
      <c r="P61" s="25"/>
      <c r="Q61" s="25"/>
      <c r="R61" s="25"/>
      <c r="S61" s="25"/>
      <c r="T61" s="26"/>
      <c r="U61" s="26"/>
      <c r="V61" s="26"/>
      <c r="W61" s="26"/>
      <c r="X61" s="26"/>
      <c r="Y61" s="26"/>
      <c r="Z61" s="26"/>
      <c r="AA61" s="26"/>
      <c r="AB61" s="26"/>
      <c r="AC61" s="26"/>
      <c r="AD61" s="26"/>
      <c r="AE61" s="26"/>
      <c r="AF61" s="26"/>
      <c r="AG61" s="26"/>
      <c r="AH61" s="26"/>
      <c r="AI61" s="26"/>
      <c r="AJ61" s="26"/>
      <c r="AK61" s="26"/>
      <c r="AL61" s="26"/>
      <c r="AM61" s="26"/>
      <c r="AN61" s="25"/>
      <c r="AO61" s="25"/>
      <c r="AP61" s="25"/>
      <c r="AQ61" s="25"/>
      <c r="AR61" s="25"/>
      <c r="AS61" s="27"/>
      <c r="AT61" s="27"/>
      <c r="AU61" s="27"/>
      <c r="AV61" s="27"/>
      <c r="AW61" s="27"/>
      <c r="AX61" s="27"/>
      <c r="AY61" s="27"/>
    </row>
    <row r="62" spans="1:51" ht="16.5">
      <c r="A62" s="25"/>
      <c r="B62" s="25"/>
      <c r="C62" s="25"/>
      <c r="D62" s="25"/>
      <c r="E62" s="25"/>
      <c r="F62" s="25"/>
      <c r="G62" s="25"/>
      <c r="H62" s="25"/>
      <c r="I62" s="25"/>
      <c r="J62" s="25"/>
      <c r="K62" s="25"/>
      <c r="L62" s="25"/>
      <c r="M62" s="25"/>
      <c r="N62" s="25"/>
      <c r="O62" s="25"/>
      <c r="P62" s="25"/>
      <c r="Q62" s="25"/>
      <c r="R62" s="25"/>
      <c r="S62" s="25"/>
      <c r="T62" s="26"/>
      <c r="U62" s="26"/>
      <c r="V62" s="26"/>
      <c r="W62" s="26"/>
      <c r="X62" s="26"/>
      <c r="Y62" s="26"/>
      <c r="Z62" s="26"/>
      <c r="AA62" s="26"/>
      <c r="AB62" s="26"/>
      <c r="AC62" s="26"/>
      <c r="AD62" s="26"/>
      <c r="AE62" s="26"/>
      <c r="AF62" s="26"/>
      <c r="AG62" s="26"/>
      <c r="AH62" s="26"/>
      <c r="AI62" s="26"/>
      <c r="AJ62" s="26"/>
      <c r="AK62" s="26"/>
      <c r="AL62" s="26"/>
      <c r="AM62" s="26"/>
      <c r="AN62" s="25"/>
      <c r="AO62" s="25"/>
      <c r="AP62" s="25"/>
      <c r="AQ62" s="25"/>
      <c r="AR62" s="25"/>
      <c r="AS62" s="27"/>
      <c r="AT62" s="27"/>
      <c r="AU62" s="27"/>
      <c r="AV62" s="27"/>
      <c r="AW62" s="27"/>
      <c r="AX62" s="27"/>
      <c r="AY62" s="27"/>
    </row>
    <row r="63" spans="1:51" ht="16.5">
      <c r="A63" s="25"/>
      <c r="B63" s="25"/>
      <c r="C63" s="25"/>
      <c r="D63" s="25"/>
      <c r="E63" s="25"/>
      <c r="F63" s="25"/>
      <c r="G63" s="25"/>
      <c r="H63" s="25"/>
      <c r="I63" s="25"/>
      <c r="J63" s="25"/>
      <c r="K63" s="25"/>
      <c r="L63" s="25"/>
      <c r="M63" s="25"/>
      <c r="N63" s="25"/>
      <c r="O63" s="25"/>
      <c r="P63" s="25"/>
      <c r="Q63" s="25"/>
      <c r="R63" s="25"/>
      <c r="S63" s="25"/>
      <c r="T63" s="26"/>
      <c r="U63" s="26"/>
      <c r="V63" s="26"/>
      <c r="W63" s="26"/>
      <c r="X63" s="26"/>
      <c r="Y63" s="26"/>
      <c r="Z63" s="26"/>
      <c r="AA63" s="26"/>
      <c r="AB63" s="26"/>
      <c r="AC63" s="26"/>
      <c r="AD63" s="26"/>
      <c r="AE63" s="26"/>
      <c r="AF63" s="26"/>
      <c r="AG63" s="26"/>
      <c r="AH63" s="26"/>
      <c r="AI63" s="26"/>
      <c r="AJ63" s="26"/>
      <c r="AK63" s="26"/>
      <c r="AL63" s="26"/>
      <c r="AM63" s="26"/>
      <c r="AN63" s="25"/>
      <c r="AO63" s="25"/>
      <c r="AP63" s="25"/>
      <c r="AQ63" s="25"/>
      <c r="AR63" s="25"/>
      <c r="AS63" s="27"/>
      <c r="AT63" s="27"/>
      <c r="AU63" s="27"/>
      <c r="AV63" s="27"/>
      <c r="AW63" s="27"/>
      <c r="AX63" s="27"/>
      <c r="AY63" s="27"/>
    </row>
    <row r="64" spans="1:51" ht="16.5">
      <c r="A64" s="25"/>
      <c r="B64" s="25"/>
      <c r="C64" s="25"/>
      <c r="D64" s="25"/>
      <c r="E64" s="25"/>
      <c r="F64" s="25"/>
      <c r="G64" s="25"/>
      <c r="H64" s="25"/>
      <c r="I64" s="25"/>
      <c r="J64" s="25"/>
      <c r="K64" s="25"/>
      <c r="L64" s="25"/>
      <c r="M64" s="25"/>
      <c r="N64" s="25"/>
      <c r="O64" s="25"/>
      <c r="P64" s="25"/>
      <c r="Q64" s="25"/>
      <c r="R64" s="25"/>
      <c r="S64" s="25"/>
      <c r="T64" s="26"/>
      <c r="U64" s="26"/>
      <c r="V64" s="26"/>
      <c r="W64" s="26"/>
      <c r="X64" s="26"/>
      <c r="Y64" s="26"/>
      <c r="Z64" s="26"/>
      <c r="AA64" s="26"/>
      <c r="AB64" s="26"/>
      <c r="AC64" s="26"/>
      <c r="AD64" s="26"/>
      <c r="AE64" s="26"/>
      <c r="AF64" s="26"/>
      <c r="AG64" s="26"/>
      <c r="AH64" s="26"/>
      <c r="AI64" s="26"/>
      <c r="AJ64" s="26"/>
      <c r="AK64" s="26"/>
      <c r="AL64" s="26"/>
      <c r="AM64" s="26"/>
      <c r="AN64" s="25"/>
      <c r="AO64" s="25"/>
      <c r="AP64" s="25"/>
      <c r="AQ64" s="25"/>
      <c r="AR64" s="25"/>
      <c r="AS64" s="27"/>
      <c r="AT64" s="27"/>
      <c r="AU64" s="27"/>
      <c r="AV64" s="27"/>
      <c r="AW64" s="27"/>
      <c r="AX64" s="27"/>
      <c r="AY64" s="27"/>
    </row>
    <row r="65" spans="1:51" ht="16.5">
      <c r="A65" s="25"/>
      <c r="B65" s="25"/>
      <c r="C65" s="25"/>
      <c r="D65" s="25"/>
      <c r="E65" s="25"/>
      <c r="F65" s="25"/>
      <c r="G65" s="25"/>
      <c r="H65" s="25"/>
      <c r="I65" s="25"/>
      <c r="J65" s="25"/>
      <c r="K65" s="25"/>
      <c r="L65" s="25"/>
      <c r="M65" s="25"/>
      <c r="N65" s="25"/>
      <c r="O65" s="25"/>
      <c r="P65" s="25"/>
      <c r="Q65" s="25"/>
      <c r="R65" s="25"/>
      <c r="S65" s="25"/>
      <c r="T65" s="26"/>
      <c r="U65" s="26"/>
      <c r="V65" s="26"/>
      <c r="W65" s="26"/>
      <c r="X65" s="26"/>
      <c r="Y65" s="26"/>
      <c r="Z65" s="26"/>
      <c r="AA65" s="26"/>
      <c r="AB65" s="26"/>
      <c r="AC65" s="26"/>
      <c r="AD65" s="26"/>
      <c r="AE65" s="26"/>
      <c r="AF65" s="26"/>
      <c r="AG65" s="26"/>
      <c r="AH65" s="26"/>
      <c r="AI65" s="26"/>
      <c r="AJ65" s="26"/>
      <c r="AK65" s="26"/>
      <c r="AL65" s="26"/>
      <c r="AM65" s="26"/>
      <c r="AN65" s="25"/>
      <c r="AO65" s="25"/>
      <c r="AP65" s="25"/>
      <c r="AQ65" s="25"/>
      <c r="AR65" s="25"/>
      <c r="AS65" s="27"/>
      <c r="AT65" s="27"/>
      <c r="AU65" s="27"/>
      <c r="AV65" s="27"/>
      <c r="AW65" s="27"/>
      <c r="AX65" s="27"/>
      <c r="AY65" s="27"/>
    </row>
    <row r="66" spans="1:51" ht="16.5">
      <c r="A66" s="25"/>
      <c r="B66" s="25"/>
      <c r="C66" s="25"/>
      <c r="D66" s="25"/>
      <c r="E66" s="25"/>
      <c r="F66" s="25"/>
      <c r="G66" s="25"/>
      <c r="H66" s="25"/>
      <c r="I66" s="25"/>
      <c r="J66" s="25"/>
      <c r="K66" s="25"/>
      <c r="L66" s="25"/>
      <c r="M66" s="25"/>
      <c r="N66" s="25"/>
      <c r="O66" s="25"/>
      <c r="P66" s="25"/>
      <c r="Q66" s="25"/>
      <c r="R66" s="25"/>
      <c r="S66" s="25"/>
      <c r="T66" s="26"/>
      <c r="U66" s="26"/>
      <c r="V66" s="26"/>
      <c r="W66" s="26"/>
      <c r="X66" s="26"/>
      <c r="Y66" s="26"/>
      <c r="Z66" s="26"/>
      <c r="AA66" s="26"/>
      <c r="AB66" s="26"/>
      <c r="AC66" s="26"/>
      <c r="AD66" s="26"/>
      <c r="AE66" s="26"/>
      <c r="AF66" s="26"/>
      <c r="AG66" s="26"/>
      <c r="AH66" s="26"/>
      <c r="AI66" s="26"/>
      <c r="AJ66" s="26"/>
      <c r="AK66" s="26"/>
      <c r="AL66" s="26"/>
      <c r="AM66" s="26"/>
      <c r="AN66" s="25"/>
      <c r="AO66" s="25"/>
      <c r="AP66" s="25"/>
      <c r="AQ66" s="25"/>
      <c r="AR66" s="25"/>
      <c r="AS66" s="27"/>
      <c r="AT66" s="27"/>
      <c r="AU66" s="27"/>
      <c r="AV66" s="27"/>
      <c r="AW66" s="27"/>
      <c r="AX66" s="27"/>
      <c r="AY66" s="27"/>
    </row>
    <row r="67" spans="1:51" ht="16.5">
      <c r="A67" s="25"/>
      <c r="B67" s="25"/>
      <c r="C67" s="25"/>
      <c r="D67" s="25"/>
      <c r="E67" s="25"/>
      <c r="F67" s="25"/>
      <c r="G67" s="25"/>
      <c r="H67" s="25"/>
      <c r="I67" s="25"/>
      <c r="J67" s="25"/>
      <c r="K67" s="25"/>
      <c r="L67" s="25"/>
      <c r="M67" s="25"/>
      <c r="N67" s="25"/>
      <c r="O67" s="25"/>
      <c r="P67" s="25"/>
      <c r="Q67" s="25"/>
      <c r="R67" s="25"/>
      <c r="S67" s="25"/>
      <c r="T67" s="26"/>
      <c r="U67" s="26"/>
      <c r="V67" s="26"/>
      <c r="W67" s="26"/>
      <c r="X67" s="26"/>
      <c r="Y67" s="26"/>
      <c r="Z67" s="26"/>
      <c r="AA67" s="26"/>
      <c r="AB67" s="26"/>
      <c r="AC67" s="26"/>
      <c r="AD67" s="26"/>
      <c r="AE67" s="26"/>
      <c r="AF67" s="26"/>
      <c r="AG67" s="26"/>
      <c r="AH67" s="26"/>
      <c r="AI67" s="26"/>
      <c r="AJ67" s="26"/>
      <c r="AK67" s="26"/>
      <c r="AL67" s="26"/>
      <c r="AM67" s="26"/>
      <c r="AN67" s="25"/>
      <c r="AO67" s="25"/>
      <c r="AP67" s="25"/>
      <c r="AQ67" s="25"/>
      <c r="AR67" s="25"/>
      <c r="AS67" s="27"/>
      <c r="AT67" s="27"/>
      <c r="AU67" s="27"/>
      <c r="AV67" s="27"/>
      <c r="AW67" s="27"/>
      <c r="AX67" s="27"/>
      <c r="AY67" s="27"/>
    </row>
    <row r="68" spans="1:51" ht="16.5">
      <c r="A68" s="25"/>
      <c r="B68" s="25"/>
      <c r="C68" s="25"/>
      <c r="D68" s="25"/>
      <c r="E68" s="25"/>
      <c r="F68" s="25"/>
      <c r="G68" s="25"/>
      <c r="H68" s="25"/>
      <c r="I68" s="25"/>
      <c r="J68" s="25"/>
      <c r="K68" s="25"/>
      <c r="L68" s="25"/>
      <c r="M68" s="25"/>
      <c r="N68" s="25"/>
      <c r="O68" s="25"/>
      <c r="P68" s="25"/>
      <c r="Q68" s="25"/>
      <c r="R68" s="25"/>
      <c r="S68" s="25"/>
      <c r="T68" s="26"/>
      <c r="U68" s="26"/>
      <c r="V68" s="26"/>
      <c r="W68" s="26"/>
      <c r="X68" s="26"/>
      <c r="Y68" s="26"/>
      <c r="Z68" s="26"/>
      <c r="AA68" s="26"/>
      <c r="AB68" s="26"/>
      <c r="AC68" s="26"/>
      <c r="AD68" s="26"/>
      <c r="AE68" s="26"/>
      <c r="AF68" s="26"/>
      <c r="AG68" s="26"/>
      <c r="AH68" s="26"/>
      <c r="AI68" s="26"/>
      <c r="AJ68" s="26"/>
      <c r="AK68" s="26"/>
      <c r="AL68" s="26"/>
      <c r="AM68" s="26"/>
      <c r="AN68" s="25"/>
      <c r="AO68" s="25"/>
      <c r="AP68" s="25"/>
      <c r="AQ68" s="25"/>
      <c r="AR68" s="25"/>
      <c r="AS68" s="27"/>
      <c r="AT68" s="27"/>
      <c r="AU68" s="27"/>
      <c r="AV68" s="27"/>
      <c r="AW68" s="27"/>
      <c r="AX68" s="27"/>
      <c r="AY68" s="27"/>
    </row>
    <row r="69" spans="1:51" ht="16.5">
      <c r="A69" s="25"/>
      <c r="B69" s="25"/>
      <c r="C69" s="25"/>
      <c r="D69" s="25"/>
      <c r="E69" s="25"/>
      <c r="F69" s="25"/>
      <c r="G69" s="25"/>
      <c r="H69" s="25"/>
      <c r="I69" s="25"/>
      <c r="J69" s="25"/>
      <c r="K69" s="25"/>
      <c r="L69" s="25"/>
      <c r="M69" s="25"/>
      <c r="N69" s="25"/>
      <c r="O69" s="25"/>
      <c r="P69" s="25"/>
      <c r="Q69" s="25"/>
      <c r="R69" s="25"/>
      <c r="S69" s="25"/>
      <c r="T69" s="26"/>
      <c r="U69" s="26"/>
      <c r="V69" s="26"/>
      <c r="W69" s="26"/>
      <c r="X69" s="26"/>
      <c r="Y69" s="26"/>
      <c r="Z69" s="26"/>
      <c r="AA69" s="26"/>
      <c r="AB69" s="26"/>
      <c r="AC69" s="26"/>
      <c r="AD69" s="26"/>
      <c r="AE69" s="26"/>
      <c r="AF69" s="26"/>
      <c r="AG69" s="26"/>
      <c r="AH69" s="26"/>
      <c r="AI69" s="26"/>
      <c r="AJ69" s="26"/>
      <c r="AK69" s="26"/>
      <c r="AL69" s="26"/>
      <c r="AM69" s="26"/>
      <c r="AN69" s="25"/>
      <c r="AO69" s="25"/>
      <c r="AP69" s="25"/>
      <c r="AQ69" s="25"/>
      <c r="AR69" s="25"/>
      <c r="AS69" s="27"/>
      <c r="AT69" s="27"/>
      <c r="AU69" s="27"/>
      <c r="AV69" s="27"/>
      <c r="AW69" s="27"/>
      <c r="AX69" s="27"/>
      <c r="AY69" s="27"/>
    </row>
    <row r="70" spans="1:51" ht="16.5">
      <c r="A70" s="25"/>
      <c r="B70" s="25"/>
      <c r="C70" s="25"/>
      <c r="D70" s="25"/>
      <c r="E70" s="25"/>
      <c r="F70" s="25"/>
      <c r="G70" s="25"/>
      <c r="H70" s="25"/>
      <c r="I70" s="25"/>
      <c r="J70" s="25"/>
      <c r="K70" s="25"/>
      <c r="L70" s="25"/>
      <c r="M70" s="25"/>
      <c r="N70" s="25"/>
      <c r="O70" s="25"/>
      <c r="P70" s="25"/>
      <c r="Q70" s="25"/>
      <c r="R70" s="25"/>
      <c r="S70" s="25"/>
      <c r="T70" s="26"/>
      <c r="U70" s="26"/>
      <c r="V70" s="26"/>
      <c r="W70" s="26"/>
      <c r="X70" s="26"/>
      <c r="Y70" s="26"/>
      <c r="Z70" s="26"/>
      <c r="AA70" s="26"/>
      <c r="AB70" s="26"/>
      <c r="AC70" s="26"/>
      <c r="AD70" s="26"/>
      <c r="AE70" s="26"/>
      <c r="AF70" s="26"/>
      <c r="AG70" s="26"/>
      <c r="AH70" s="26"/>
      <c r="AI70" s="26"/>
      <c r="AJ70" s="26"/>
      <c r="AK70" s="26"/>
      <c r="AL70" s="26"/>
      <c r="AM70" s="26"/>
      <c r="AN70" s="25"/>
      <c r="AO70" s="25"/>
      <c r="AP70" s="25"/>
      <c r="AQ70" s="25"/>
      <c r="AR70" s="25"/>
      <c r="AS70" s="27"/>
      <c r="AT70" s="27"/>
      <c r="AU70" s="27"/>
      <c r="AV70" s="27"/>
      <c r="AW70" s="27"/>
      <c r="AX70" s="27"/>
      <c r="AY70" s="27"/>
    </row>
    <row r="71" spans="1:51" ht="16.5">
      <c r="A71" s="25"/>
      <c r="B71" s="25"/>
      <c r="C71" s="25"/>
      <c r="D71" s="25"/>
      <c r="E71" s="25"/>
      <c r="F71" s="25"/>
      <c r="G71" s="25"/>
      <c r="H71" s="25"/>
      <c r="I71" s="25"/>
      <c r="J71" s="25"/>
      <c r="K71" s="25"/>
      <c r="L71" s="25"/>
      <c r="M71" s="25"/>
      <c r="N71" s="25"/>
      <c r="O71" s="25"/>
      <c r="P71" s="25"/>
      <c r="Q71" s="25"/>
      <c r="R71" s="25"/>
      <c r="S71" s="25"/>
      <c r="T71" s="26"/>
      <c r="U71" s="26"/>
      <c r="V71" s="26"/>
      <c r="W71" s="26"/>
      <c r="X71" s="26"/>
      <c r="Y71" s="26"/>
      <c r="Z71" s="26"/>
      <c r="AA71" s="26"/>
      <c r="AB71" s="26"/>
      <c r="AC71" s="26"/>
      <c r="AD71" s="26"/>
      <c r="AE71" s="26"/>
      <c r="AF71" s="26"/>
      <c r="AG71" s="26"/>
      <c r="AH71" s="26"/>
      <c r="AI71" s="26"/>
      <c r="AJ71" s="26"/>
      <c r="AK71" s="26"/>
      <c r="AL71" s="26"/>
      <c r="AM71" s="26"/>
      <c r="AN71" s="25"/>
      <c r="AO71" s="25"/>
      <c r="AP71" s="25"/>
      <c r="AQ71" s="25"/>
      <c r="AR71" s="25"/>
      <c r="AS71" s="27"/>
      <c r="AT71" s="27"/>
      <c r="AU71" s="27"/>
      <c r="AV71" s="27"/>
      <c r="AW71" s="27"/>
      <c r="AX71" s="27"/>
      <c r="AY71" s="27"/>
    </row>
    <row r="72" spans="1:51" ht="16.5">
      <c r="A72" s="25"/>
      <c r="B72" s="25"/>
      <c r="C72" s="25"/>
      <c r="D72" s="25"/>
      <c r="E72" s="25"/>
      <c r="F72" s="25"/>
      <c r="G72" s="25"/>
      <c r="H72" s="25"/>
      <c r="I72" s="25"/>
      <c r="J72" s="25"/>
      <c r="K72" s="25"/>
      <c r="L72" s="25"/>
      <c r="M72" s="25"/>
      <c r="N72" s="25"/>
      <c r="O72" s="25"/>
      <c r="P72" s="25"/>
      <c r="Q72" s="25"/>
      <c r="R72" s="25"/>
      <c r="S72" s="25"/>
      <c r="T72" s="26"/>
      <c r="U72" s="26"/>
      <c r="V72" s="26"/>
      <c r="W72" s="26"/>
      <c r="X72" s="26"/>
      <c r="Y72" s="26"/>
      <c r="Z72" s="26"/>
      <c r="AA72" s="26"/>
      <c r="AB72" s="26"/>
      <c r="AC72" s="26"/>
      <c r="AD72" s="26"/>
      <c r="AE72" s="26"/>
      <c r="AF72" s="26"/>
      <c r="AG72" s="26"/>
      <c r="AH72" s="26"/>
      <c r="AI72" s="26"/>
      <c r="AJ72" s="26"/>
      <c r="AK72" s="26"/>
      <c r="AL72" s="26"/>
      <c r="AM72" s="26"/>
      <c r="AN72" s="25"/>
      <c r="AO72" s="25"/>
      <c r="AP72" s="25"/>
      <c r="AQ72" s="25"/>
      <c r="AR72" s="25"/>
      <c r="AS72" s="27"/>
      <c r="AT72" s="27"/>
      <c r="AU72" s="27"/>
      <c r="AV72" s="27"/>
      <c r="AW72" s="27"/>
      <c r="AX72" s="27"/>
      <c r="AY72" s="27"/>
    </row>
    <row r="73" spans="1:51" ht="16.5">
      <c r="A73" s="25"/>
      <c r="B73" s="25"/>
      <c r="C73" s="25"/>
      <c r="D73" s="25"/>
      <c r="E73" s="25"/>
      <c r="F73" s="25"/>
      <c r="G73" s="25"/>
      <c r="H73" s="25"/>
      <c r="I73" s="25"/>
      <c r="J73" s="25"/>
      <c r="K73" s="25"/>
      <c r="L73" s="25"/>
      <c r="M73" s="25"/>
      <c r="N73" s="25"/>
      <c r="O73" s="25"/>
      <c r="P73" s="25"/>
      <c r="Q73" s="25"/>
      <c r="R73" s="25"/>
      <c r="S73" s="25"/>
      <c r="T73" s="26"/>
      <c r="U73" s="26"/>
      <c r="V73" s="26"/>
      <c r="W73" s="26"/>
      <c r="X73" s="26"/>
      <c r="Y73" s="26"/>
      <c r="Z73" s="26"/>
      <c r="AA73" s="26"/>
      <c r="AB73" s="26"/>
      <c r="AC73" s="26"/>
      <c r="AD73" s="26"/>
      <c r="AE73" s="26"/>
      <c r="AF73" s="26"/>
      <c r="AG73" s="26"/>
      <c r="AH73" s="26"/>
      <c r="AI73" s="26"/>
      <c r="AJ73" s="26"/>
      <c r="AK73" s="26"/>
      <c r="AL73" s="26"/>
      <c r="AM73" s="26"/>
      <c r="AN73" s="25"/>
      <c r="AO73" s="25"/>
      <c r="AP73" s="25"/>
      <c r="AQ73" s="25"/>
      <c r="AR73" s="25"/>
      <c r="AS73" s="27"/>
      <c r="AT73" s="27"/>
      <c r="AU73" s="27"/>
      <c r="AV73" s="27"/>
      <c r="AW73" s="27"/>
      <c r="AX73" s="27"/>
      <c r="AY73" s="27"/>
    </row>
    <row r="74" spans="1:51" ht="16.5">
      <c r="A74" s="25"/>
      <c r="B74" s="25"/>
      <c r="C74" s="25"/>
      <c r="D74" s="25"/>
      <c r="E74" s="25"/>
      <c r="F74" s="25"/>
      <c r="G74" s="25"/>
      <c r="H74" s="25"/>
      <c r="I74" s="25"/>
      <c r="J74" s="25"/>
      <c r="K74" s="25"/>
      <c r="L74" s="25"/>
      <c r="M74" s="25"/>
      <c r="N74" s="25"/>
      <c r="O74" s="25"/>
      <c r="P74" s="25"/>
      <c r="Q74" s="25"/>
      <c r="R74" s="25"/>
      <c r="S74" s="25"/>
      <c r="T74" s="26"/>
      <c r="U74" s="26"/>
      <c r="V74" s="26"/>
      <c r="W74" s="26"/>
      <c r="X74" s="26"/>
      <c r="Y74" s="26"/>
      <c r="Z74" s="26"/>
      <c r="AA74" s="26"/>
      <c r="AB74" s="26"/>
      <c r="AC74" s="26"/>
      <c r="AD74" s="26"/>
      <c r="AE74" s="26"/>
      <c r="AF74" s="26"/>
      <c r="AG74" s="26"/>
      <c r="AH74" s="26"/>
      <c r="AI74" s="26"/>
      <c r="AJ74" s="26"/>
      <c r="AK74" s="26"/>
      <c r="AL74" s="26"/>
      <c r="AM74" s="26"/>
      <c r="AN74" s="25"/>
      <c r="AO74" s="25"/>
      <c r="AP74" s="25"/>
      <c r="AQ74" s="25"/>
      <c r="AR74" s="25"/>
      <c r="AS74" s="27"/>
      <c r="AT74" s="27"/>
      <c r="AU74" s="27"/>
      <c r="AV74" s="27"/>
      <c r="AW74" s="27"/>
      <c r="AX74" s="27"/>
      <c r="AY74" s="27"/>
    </row>
    <row r="75" spans="1:51" ht="16.5">
      <c r="A75" s="25"/>
      <c r="B75" s="25"/>
      <c r="C75" s="25"/>
      <c r="D75" s="25"/>
      <c r="E75" s="25"/>
      <c r="F75" s="25"/>
      <c r="G75" s="25"/>
      <c r="H75" s="25"/>
      <c r="I75" s="25"/>
      <c r="J75" s="25"/>
      <c r="K75" s="25"/>
      <c r="L75" s="25"/>
      <c r="M75" s="25"/>
      <c r="N75" s="25"/>
      <c r="O75" s="25"/>
      <c r="P75" s="25"/>
      <c r="Q75" s="25"/>
      <c r="R75" s="25"/>
      <c r="S75" s="25"/>
      <c r="T75" s="26"/>
      <c r="U75" s="26"/>
      <c r="V75" s="26"/>
      <c r="W75" s="26"/>
      <c r="X75" s="26"/>
      <c r="Y75" s="26"/>
      <c r="Z75" s="26"/>
      <c r="AA75" s="26"/>
      <c r="AB75" s="26"/>
      <c r="AC75" s="26"/>
      <c r="AD75" s="26"/>
      <c r="AE75" s="26"/>
      <c r="AF75" s="26"/>
      <c r="AG75" s="26"/>
      <c r="AH75" s="26"/>
      <c r="AI75" s="26"/>
      <c r="AJ75" s="26"/>
      <c r="AK75" s="26"/>
      <c r="AL75" s="26"/>
      <c r="AM75" s="26"/>
      <c r="AN75" s="25"/>
      <c r="AO75" s="25"/>
      <c r="AP75" s="25"/>
      <c r="AQ75" s="25"/>
      <c r="AR75" s="25"/>
      <c r="AS75" s="27"/>
      <c r="AT75" s="27"/>
      <c r="AU75" s="27"/>
      <c r="AV75" s="27"/>
      <c r="AW75" s="27"/>
      <c r="AX75" s="27"/>
      <c r="AY75" s="27"/>
    </row>
    <row r="76" spans="1:51" ht="16.5">
      <c r="A76" s="25"/>
      <c r="B76" s="25"/>
      <c r="C76" s="25"/>
      <c r="D76" s="25"/>
      <c r="E76" s="25"/>
      <c r="F76" s="25"/>
      <c r="G76" s="25"/>
      <c r="H76" s="25"/>
      <c r="I76" s="25"/>
      <c r="J76" s="25"/>
      <c r="K76" s="25"/>
      <c r="L76" s="25"/>
      <c r="M76" s="25"/>
      <c r="N76" s="25"/>
      <c r="O76" s="25"/>
      <c r="P76" s="25"/>
      <c r="Q76" s="25"/>
      <c r="R76" s="25"/>
      <c r="S76" s="25"/>
      <c r="T76" s="26"/>
      <c r="U76" s="26"/>
      <c r="V76" s="26"/>
      <c r="W76" s="26"/>
      <c r="X76" s="26"/>
      <c r="Y76" s="26"/>
      <c r="Z76" s="26"/>
      <c r="AA76" s="26"/>
      <c r="AB76" s="26"/>
      <c r="AC76" s="26"/>
      <c r="AD76" s="26"/>
      <c r="AE76" s="26"/>
      <c r="AF76" s="26"/>
      <c r="AG76" s="26"/>
      <c r="AH76" s="26"/>
      <c r="AI76" s="26"/>
      <c r="AJ76" s="26"/>
      <c r="AK76" s="26"/>
      <c r="AL76" s="26"/>
      <c r="AM76" s="26"/>
      <c r="AN76" s="25"/>
      <c r="AO76" s="25"/>
      <c r="AP76" s="25"/>
      <c r="AQ76" s="25"/>
      <c r="AR76" s="25"/>
      <c r="AS76" s="27"/>
      <c r="AT76" s="27"/>
      <c r="AU76" s="27"/>
      <c r="AV76" s="27"/>
      <c r="AW76" s="27"/>
      <c r="AX76" s="27"/>
      <c r="AY76" s="27"/>
    </row>
    <row r="77" spans="1:51" ht="16.5">
      <c r="A77" s="25"/>
      <c r="B77" s="25"/>
      <c r="C77" s="25"/>
      <c r="D77" s="25"/>
      <c r="E77" s="25"/>
      <c r="F77" s="25"/>
      <c r="G77" s="25"/>
      <c r="H77" s="25"/>
      <c r="I77" s="25"/>
      <c r="J77" s="25"/>
      <c r="K77" s="25"/>
      <c r="L77" s="25"/>
      <c r="M77" s="25"/>
      <c r="N77" s="25"/>
      <c r="O77" s="25"/>
      <c r="P77" s="25"/>
      <c r="Q77" s="25"/>
      <c r="R77" s="25"/>
      <c r="S77" s="25"/>
      <c r="T77" s="26"/>
      <c r="U77" s="26"/>
      <c r="V77" s="26"/>
      <c r="W77" s="26"/>
      <c r="X77" s="26"/>
      <c r="Y77" s="26"/>
      <c r="Z77" s="26"/>
      <c r="AA77" s="26"/>
      <c r="AB77" s="26"/>
      <c r="AC77" s="26"/>
      <c r="AD77" s="26"/>
      <c r="AE77" s="26"/>
      <c r="AF77" s="26"/>
      <c r="AG77" s="26"/>
      <c r="AH77" s="26"/>
      <c r="AI77" s="26"/>
      <c r="AJ77" s="26"/>
      <c r="AK77" s="26"/>
      <c r="AL77" s="26"/>
      <c r="AM77" s="26"/>
      <c r="AN77" s="25"/>
      <c r="AO77" s="25"/>
      <c r="AP77" s="25"/>
      <c r="AQ77" s="25"/>
      <c r="AR77" s="25"/>
      <c r="AS77" s="27"/>
      <c r="AT77" s="27"/>
      <c r="AU77" s="27"/>
      <c r="AV77" s="27"/>
      <c r="AW77" s="27"/>
      <c r="AX77" s="27"/>
      <c r="AY77" s="27"/>
    </row>
    <row r="78" spans="1:51" ht="16.5">
      <c r="A78" s="25"/>
      <c r="B78" s="25"/>
      <c r="C78" s="25"/>
      <c r="D78" s="25"/>
      <c r="E78" s="25"/>
      <c r="F78" s="25"/>
      <c r="G78" s="25"/>
      <c r="H78" s="25"/>
      <c r="I78" s="25"/>
      <c r="J78" s="25"/>
      <c r="K78" s="25"/>
      <c r="L78" s="25"/>
      <c r="M78" s="25"/>
      <c r="N78" s="25"/>
      <c r="O78" s="25"/>
      <c r="P78" s="25"/>
      <c r="Q78" s="25"/>
      <c r="R78" s="25"/>
      <c r="S78" s="25"/>
      <c r="T78" s="26"/>
      <c r="U78" s="26"/>
      <c r="V78" s="26"/>
      <c r="W78" s="26"/>
      <c r="X78" s="26"/>
      <c r="Y78" s="26"/>
      <c r="Z78" s="26"/>
      <c r="AA78" s="26"/>
      <c r="AB78" s="26"/>
      <c r="AC78" s="26"/>
      <c r="AD78" s="26"/>
      <c r="AE78" s="26"/>
      <c r="AF78" s="26"/>
      <c r="AG78" s="26"/>
      <c r="AH78" s="26"/>
      <c r="AI78" s="26"/>
      <c r="AJ78" s="26"/>
      <c r="AK78" s="26"/>
      <c r="AL78" s="26"/>
      <c r="AM78" s="26"/>
      <c r="AN78" s="25"/>
      <c r="AO78" s="25"/>
      <c r="AP78" s="25"/>
      <c r="AQ78" s="25"/>
      <c r="AR78" s="25"/>
      <c r="AS78" s="27"/>
      <c r="AT78" s="27"/>
      <c r="AU78" s="27"/>
      <c r="AV78" s="27"/>
      <c r="AW78" s="27"/>
      <c r="AX78" s="27"/>
      <c r="AY78" s="27"/>
    </row>
    <row r="79" spans="1:51" ht="16.5">
      <c r="A79" s="25"/>
      <c r="B79" s="25"/>
      <c r="C79" s="25"/>
      <c r="D79" s="25"/>
      <c r="E79" s="25"/>
      <c r="F79" s="25"/>
      <c r="G79" s="25"/>
      <c r="H79" s="25"/>
      <c r="I79" s="25"/>
      <c r="J79" s="25"/>
      <c r="K79" s="25"/>
      <c r="L79" s="25"/>
      <c r="M79" s="25"/>
      <c r="N79" s="25"/>
      <c r="O79" s="25"/>
      <c r="P79" s="25"/>
      <c r="Q79" s="25"/>
      <c r="R79" s="25"/>
      <c r="S79" s="25"/>
      <c r="T79" s="26"/>
      <c r="U79" s="26"/>
      <c r="V79" s="26"/>
      <c r="W79" s="26"/>
      <c r="X79" s="26"/>
      <c r="Y79" s="26"/>
      <c r="Z79" s="26"/>
      <c r="AA79" s="26"/>
      <c r="AB79" s="26"/>
      <c r="AC79" s="26"/>
      <c r="AD79" s="26"/>
      <c r="AE79" s="26"/>
      <c r="AF79" s="26"/>
      <c r="AG79" s="26"/>
      <c r="AH79" s="26"/>
      <c r="AI79" s="26"/>
      <c r="AJ79" s="26"/>
      <c r="AK79" s="26"/>
      <c r="AL79" s="26"/>
      <c r="AM79" s="26"/>
      <c r="AN79" s="25"/>
      <c r="AO79" s="25"/>
      <c r="AP79" s="25"/>
      <c r="AQ79" s="25"/>
      <c r="AR79" s="25"/>
      <c r="AS79" s="27"/>
      <c r="AT79" s="27"/>
      <c r="AU79" s="27"/>
      <c r="AV79" s="27"/>
      <c r="AW79" s="27"/>
      <c r="AX79" s="27"/>
      <c r="AY79" s="27"/>
    </row>
    <row r="80" spans="1:51" ht="16.5">
      <c r="A80" s="25"/>
      <c r="B80" s="25"/>
      <c r="C80" s="25"/>
      <c r="D80" s="25"/>
      <c r="E80" s="25"/>
      <c r="F80" s="25"/>
      <c r="G80" s="25"/>
      <c r="H80" s="25"/>
      <c r="I80" s="25"/>
      <c r="J80" s="25"/>
      <c r="K80" s="25"/>
      <c r="L80" s="25"/>
      <c r="M80" s="25"/>
      <c r="N80" s="25"/>
      <c r="O80" s="25"/>
      <c r="P80" s="25"/>
      <c r="Q80" s="25"/>
      <c r="R80" s="25"/>
      <c r="S80" s="25"/>
      <c r="T80" s="26"/>
      <c r="U80" s="26"/>
      <c r="V80" s="26"/>
      <c r="W80" s="26"/>
      <c r="X80" s="26"/>
      <c r="Y80" s="26"/>
      <c r="Z80" s="26"/>
      <c r="AA80" s="26"/>
      <c r="AB80" s="26"/>
      <c r="AC80" s="26"/>
      <c r="AD80" s="26"/>
      <c r="AE80" s="26"/>
      <c r="AF80" s="26"/>
      <c r="AG80" s="26"/>
      <c r="AH80" s="26"/>
      <c r="AI80" s="26"/>
      <c r="AJ80" s="26"/>
      <c r="AK80" s="26"/>
      <c r="AL80" s="26"/>
      <c r="AM80" s="26"/>
      <c r="AN80" s="25"/>
      <c r="AO80" s="25"/>
      <c r="AP80" s="25"/>
      <c r="AQ80" s="25"/>
      <c r="AR80" s="25"/>
      <c r="AS80" s="27"/>
      <c r="AT80" s="27"/>
      <c r="AU80" s="27"/>
      <c r="AV80" s="27"/>
      <c r="AW80" s="27"/>
      <c r="AX80" s="27"/>
      <c r="AY80" s="27"/>
    </row>
    <row r="81" spans="1:51" ht="16.5">
      <c r="A81" s="25"/>
      <c r="B81" s="25"/>
      <c r="C81" s="25"/>
      <c r="D81" s="25"/>
      <c r="E81" s="25"/>
      <c r="F81" s="25"/>
      <c r="G81" s="25"/>
      <c r="H81" s="25"/>
      <c r="I81" s="25"/>
      <c r="J81" s="25"/>
      <c r="K81" s="25"/>
      <c r="L81" s="25"/>
      <c r="M81" s="25"/>
      <c r="N81" s="25"/>
      <c r="O81" s="25"/>
      <c r="P81" s="25"/>
      <c r="Q81" s="25"/>
      <c r="R81" s="25"/>
      <c r="S81" s="25"/>
      <c r="T81" s="26"/>
      <c r="U81" s="26"/>
      <c r="V81" s="26"/>
      <c r="W81" s="26"/>
      <c r="X81" s="26"/>
      <c r="Y81" s="26"/>
      <c r="Z81" s="26"/>
      <c r="AA81" s="26"/>
      <c r="AB81" s="26"/>
      <c r="AC81" s="26"/>
      <c r="AD81" s="26"/>
      <c r="AE81" s="26"/>
      <c r="AF81" s="26"/>
      <c r="AG81" s="26"/>
      <c r="AH81" s="26"/>
      <c r="AI81" s="26"/>
      <c r="AJ81" s="26"/>
      <c r="AK81" s="26"/>
      <c r="AL81" s="26"/>
      <c r="AM81" s="26"/>
      <c r="AN81" s="25"/>
      <c r="AO81" s="25"/>
      <c r="AP81" s="25"/>
      <c r="AQ81" s="25"/>
      <c r="AR81" s="25"/>
      <c r="AS81" s="27"/>
      <c r="AT81" s="27"/>
      <c r="AU81" s="27"/>
      <c r="AV81" s="27"/>
      <c r="AW81" s="27"/>
      <c r="AX81" s="27"/>
      <c r="AY81" s="27"/>
    </row>
    <row r="82" spans="1:51" ht="16.5">
      <c r="A82" s="25"/>
      <c r="B82" s="25"/>
      <c r="C82" s="25"/>
      <c r="D82" s="25"/>
      <c r="E82" s="25"/>
      <c r="F82" s="25"/>
      <c r="G82" s="25"/>
      <c r="H82" s="25"/>
      <c r="I82" s="25"/>
      <c r="J82" s="25"/>
      <c r="K82" s="25"/>
      <c r="L82" s="25"/>
      <c r="M82" s="25"/>
      <c r="N82" s="25"/>
      <c r="O82" s="25"/>
      <c r="P82" s="25"/>
      <c r="Q82" s="25"/>
      <c r="R82" s="25"/>
      <c r="S82" s="25"/>
      <c r="T82" s="26"/>
      <c r="U82" s="26"/>
      <c r="V82" s="26"/>
      <c r="W82" s="26"/>
      <c r="X82" s="26"/>
      <c r="Y82" s="26"/>
      <c r="Z82" s="26"/>
      <c r="AA82" s="26"/>
      <c r="AB82" s="26"/>
      <c r="AC82" s="26"/>
      <c r="AD82" s="26"/>
      <c r="AE82" s="26"/>
      <c r="AF82" s="26"/>
      <c r="AG82" s="26"/>
      <c r="AH82" s="26"/>
      <c r="AI82" s="26"/>
      <c r="AJ82" s="26"/>
      <c r="AK82" s="26"/>
      <c r="AL82" s="26"/>
      <c r="AM82" s="26"/>
      <c r="AN82" s="25"/>
      <c r="AO82" s="25"/>
      <c r="AP82" s="25"/>
      <c r="AQ82" s="25"/>
      <c r="AR82" s="25"/>
      <c r="AS82" s="27"/>
      <c r="AT82" s="27"/>
      <c r="AU82" s="27"/>
      <c r="AV82" s="27"/>
      <c r="AW82" s="27"/>
      <c r="AX82" s="27"/>
      <c r="AY82" s="27"/>
    </row>
    <row r="83" spans="1:51" ht="16.5">
      <c r="A83" s="25"/>
      <c r="B83" s="25"/>
      <c r="C83" s="25"/>
      <c r="D83" s="25"/>
      <c r="E83" s="25"/>
      <c r="F83" s="25"/>
      <c r="G83" s="25"/>
      <c r="H83" s="25"/>
      <c r="I83" s="25"/>
      <c r="J83" s="25"/>
      <c r="K83" s="25"/>
      <c r="L83" s="25"/>
      <c r="M83" s="25"/>
      <c r="N83" s="25"/>
      <c r="O83" s="25"/>
      <c r="P83" s="25"/>
      <c r="Q83" s="25"/>
      <c r="R83" s="25"/>
      <c r="S83" s="25"/>
      <c r="T83" s="26"/>
      <c r="U83" s="26"/>
      <c r="V83" s="26"/>
      <c r="W83" s="26"/>
      <c r="X83" s="26"/>
      <c r="Y83" s="26"/>
      <c r="Z83" s="26"/>
      <c r="AA83" s="26"/>
      <c r="AB83" s="26"/>
      <c r="AC83" s="26"/>
      <c r="AD83" s="26"/>
      <c r="AE83" s="26"/>
      <c r="AF83" s="26"/>
      <c r="AG83" s="26"/>
      <c r="AH83" s="26"/>
      <c r="AI83" s="26"/>
      <c r="AJ83" s="26"/>
      <c r="AK83" s="26"/>
      <c r="AL83" s="26"/>
      <c r="AM83" s="26"/>
      <c r="AN83" s="25"/>
      <c r="AO83" s="25"/>
      <c r="AP83" s="25"/>
      <c r="AQ83" s="25"/>
      <c r="AR83" s="25"/>
      <c r="AS83" s="27"/>
      <c r="AT83" s="27"/>
      <c r="AU83" s="27"/>
      <c r="AV83" s="27"/>
      <c r="AW83" s="27"/>
      <c r="AX83" s="27"/>
      <c r="AY83" s="27"/>
    </row>
    <row r="84" spans="1:51" ht="16.5">
      <c r="A84" s="25"/>
      <c r="B84" s="25"/>
      <c r="C84" s="25"/>
      <c r="D84" s="25"/>
      <c r="E84" s="25"/>
      <c r="F84" s="25"/>
      <c r="G84" s="25"/>
      <c r="H84" s="25"/>
      <c r="I84" s="25"/>
      <c r="J84" s="25"/>
      <c r="K84" s="25"/>
      <c r="L84" s="25"/>
      <c r="M84" s="25"/>
      <c r="N84" s="25"/>
      <c r="O84" s="25"/>
      <c r="P84" s="25"/>
      <c r="Q84" s="25"/>
      <c r="R84" s="25"/>
      <c r="S84" s="25"/>
      <c r="T84" s="26"/>
      <c r="U84" s="26"/>
      <c r="V84" s="26"/>
      <c r="W84" s="26"/>
      <c r="X84" s="26"/>
      <c r="Y84" s="26"/>
      <c r="Z84" s="26"/>
      <c r="AA84" s="26"/>
      <c r="AB84" s="26"/>
      <c r="AC84" s="26"/>
      <c r="AD84" s="26"/>
      <c r="AE84" s="26"/>
      <c r="AF84" s="26"/>
      <c r="AG84" s="26"/>
      <c r="AH84" s="26"/>
      <c r="AI84" s="26"/>
      <c r="AJ84" s="26"/>
      <c r="AK84" s="26"/>
      <c r="AL84" s="26"/>
      <c r="AM84" s="26"/>
      <c r="AN84" s="25"/>
      <c r="AO84" s="25"/>
      <c r="AP84" s="25"/>
      <c r="AQ84" s="25"/>
      <c r="AR84" s="25"/>
      <c r="AS84" s="27"/>
      <c r="AT84" s="27"/>
      <c r="AU84" s="27"/>
      <c r="AV84" s="27"/>
      <c r="AW84" s="27"/>
      <c r="AX84" s="27"/>
      <c r="AY84" s="27"/>
    </row>
    <row r="85" spans="1:51" ht="16.5">
      <c r="A85" s="25"/>
      <c r="B85" s="25"/>
      <c r="C85" s="25"/>
      <c r="D85" s="25"/>
      <c r="E85" s="25"/>
      <c r="F85" s="25"/>
      <c r="G85" s="25"/>
      <c r="H85" s="25"/>
      <c r="I85" s="25"/>
      <c r="J85" s="25"/>
      <c r="K85" s="25"/>
      <c r="L85" s="25"/>
      <c r="M85" s="25"/>
      <c r="N85" s="25"/>
      <c r="O85" s="25"/>
      <c r="P85" s="25"/>
      <c r="Q85" s="25"/>
      <c r="R85" s="25"/>
      <c r="S85" s="25"/>
      <c r="T85" s="26"/>
      <c r="U85" s="26"/>
      <c r="V85" s="26"/>
      <c r="W85" s="26"/>
      <c r="X85" s="26"/>
      <c r="Y85" s="26"/>
      <c r="Z85" s="26"/>
      <c r="AA85" s="26"/>
      <c r="AB85" s="26"/>
      <c r="AC85" s="26"/>
      <c r="AD85" s="26"/>
      <c r="AE85" s="26"/>
      <c r="AF85" s="26"/>
      <c r="AG85" s="26"/>
      <c r="AH85" s="26"/>
      <c r="AI85" s="26"/>
      <c r="AJ85" s="26"/>
      <c r="AK85" s="26"/>
      <c r="AL85" s="26"/>
      <c r="AM85" s="26"/>
      <c r="AN85" s="25"/>
      <c r="AO85" s="25"/>
      <c r="AP85" s="25"/>
      <c r="AQ85" s="25"/>
      <c r="AR85" s="25"/>
      <c r="AS85" s="27"/>
      <c r="AT85" s="27"/>
      <c r="AU85" s="27"/>
      <c r="AV85" s="27"/>
      <c r="AW85" s="27"/>
      <c r="AX85" s="27"/>
      <c r="AY85" s="27"/>
    </row>
    <row r="86" spans="1:51" ht="16.5">
      <c r="A86" s="25"/>
      <c r="B86" s="25"/>
      <c r="C86" s="25"/>
      <c r="D86" s="25"/>
      <c r="E86" s="25"/>
      <c r="F86" s="25"/>
      <c r="G86" s="25"/>
      <c r="H86" s="25"/>
      <c r="I86" s="25"/>
      <c r="J86" s="25"/>
      <c r="K86" s="25"/>
      <c r="L86" s="25"/>
      <c r="M86" s="25"/>
      <c r="N86" s="25"/>
      <c r="O86" s="25"/>
      <c r="P86" s="25"/>
      <c r="Q86" s="25"/>
      <c r="R86" s="25"/>
      <c r="S86" s="25"/>
      <c r="T86" s="26"/>
      <c r="U86" s="26"/>
      <c r="V86" s="26"/>
      <c r="W86" s="26"/>
      <c r="X86" s="26"/>
      <c r="Y86" s="26"/>
      <c r="Z86" s="26"/>
      <c r="AA86" s="26"/>
      <c r="AB86" s="26"/>
      <c r="AC86" s="26"/>
      <c r="AD86" s="26"/>
      <c r="AE86" s="26"/>
      <c r="AF86" s="26"/>
      <c r="AG86" s="26"/>
      <c r="AH86" s="26"/>
      <c r="AI86" s="26"/>
      <c r="AJ86" s="26"/>
      <c r="AK86" s="26"/>
      <c r="AL86" s="26"/>
      <c r="AM86" s="26"/>
      <c r="AN86" s="25"/>
      <c r="AO86" s="25"/>
      <c r="AP86" s="25"/>
      <c r="AQ86" s="25"/>
      <c r="AR86" s="25"/>
      <c r="AS86" s="27"/>
      <c r="AT86" s="27"/>
      <c r="AU86" s="27"/>
      <c r="AV86" s="27"/>
      <c r="AW86" s="27"/>
      <c r="AX86" s="27"/>
      <c r="AY86" s="27"/>
    </row>
    <row r="87" spans="1:51" ht="16.5">
      <c r="A87" s="25"/>
      <c r="B87" s="25"/>
      <c r="C87" s="25"/>
      <c r="D87" s="25"/>
      <c r="E87" s="25"/>
      <c r="F87" s="25"/>
      <c r="G87" s="25"/>
      <c r="H87" s="25"/>
      <c r="I87" s="25"/>
      <c r="J87" s="25"/>
      <c r="K87" s="25"/>
      <c r="L87" s="25"/>
      <c r="M87" s="25"/>
      <c r="N87" s="25"/>
      <c r="O87" s="25"/>
      <c r="P87" s="25"/>
      <c r="Q87" s="25"/>
      <c r="R87" s="25"/>
      <c r="S87" s="25"/>
      <c r="T87" s="26"/>
      <c r="U87" s="26"/>
      <c r="V87" s="26"/>
      <c r="W87" s="26"/>
      <c r="X87" s="26"/>
      <c r="Y87" s="26"/>
      <c r="Z87" s="26"/>
      <c r="AA87" s="26"/>
      <c r="AB87" s="26"/>
      <c r="AC87" s="26"/>
      <c r="AD87" s="26"/>
      <c r="AE87" s="26"/>
      <c r="AF87" s="26"/>
      <c r="AG87" s="26"/>
      <c r="AH87" s="26"/>
      <c r="AI87" s="26"/>
      <c r="AJ87" s="26"/>
      <c r="AK87" s="26"/>
      <c r="AL87" s="26"/>
      <c r="AM87" s="26"/>
      <c r="AN87" s="25"/>
      <c r="AO87" s="25"/>
      <c r="AP87" s="25"/>
      <c r="AQ87" s="25"/>
      <c r="AR87" s="25"/>
      <c r="AS87" s="27"/>
      <c r="AT87" s="27"/>
      <c r="AU87" s="27"/>
      <c r="AV87" s="27"/>
      <c r="AW87" s="27"/>
      <c r="AX87" s="27"/>
      <c r="AY87" s="27"/>
    </row>
    <row r="88" spans="1:51" ht="16.5">
      <c r="A88" s="25"/>
      <c r="B88" s="25"/>
      <c r="C88" s="25"/>
      <c r="D88" s="25"/>
      <c r="E88" s="25"/>
      <c r="F88" s="25"/>
      <c r="G88" s="25"/>
      <c r="H88" s="25"/>
      <c r="I88" s="25"/>
      <c r="J88" s="25"/>
      <c r="K88" s="25"/>
      <c r="L88" s="25"/>
      <c r="M88" s="25"/>
      <c r="N88" s="25"/>
      <c r="O88" s="25"/>
      <c r="P88" s="25"/>
      <c r="Q88" s="25"/>
      <c r="R88" s="25"/>
      <c r="S88" s="25"/>
      <c r="T88" s="26"/>
      <c r="U88" s="26"/>
      <c r="V88" s="26"/>
      <c r="W88" s="26"/>
      <c r="X88" s="26"/>
      <c r="Y88" s="26"/>
      <c r="Z88" s="26"/>
      <c r="AA88" s="26"/>
      <c r="AB88" s="26"/>
      <c r="AC88" s="26"/>
      <c r="AD88" s="26"/>
      <c r="AE88" s="26"/>
      <c r="AF88" s="26"/>
      <c r="AG88" s="26"/>
      <c r="AH88" s="26"/>
      <c r="AI88" s="26"/>
      <c r="AJ88" s="26"/>
      <c r="AK88" s="26"/>
      <c r="AL88" s="26"/>
      <c r="AM88" s="26"/>
      <c r="AN88" s="25"/>
      <c r="AO88" s="25"/>
      <c r="AP88" s="25"/>
      <c r="AQ88" s="25"/>
      <c r="AR88" s="25"/>
      <c r="AS88" s="27"/>
      <c r="AT88" s="27"/>
      <c r="AU88" s="27"/>
      <c r="AV88" s="27"/>
      <c r="AW88" s="27"/>
      <c r="AX88" s="27"/>
      <c r="AY88" s="27"/>
    </row>
    <row r="89" spans="1:51" ht="16.5">
      <c r="A89" s="25"/>
      <c r="B89" s="25"/>
      <c r="C89" s="25"/>
      <c r="D89" s="25"/>
      <c r="E89" s="25"/>
      <c r="F89" s="25"/>
      <c r="G89" s="25"/>
      <c r="H89" s="25"/>
      <c r="I89" s="25"/>
      <c r="J89" s="25"/>
      <c r="K89" s="25"/>
      <c r="L89" s="25"/>
      <c r="M89" s="25"/>
      <c r="N89" s="25"/>
      <c r="O89" s="25"/>
      <c r="P89" s="25"/>
      <c r="Q89" s="25"/>
      <c r="R89" s="25"/>
      <c r="S89" s="25"/>
      <c r="T89" s="26"/>
      <c r="U89" s="26"/>
      <c r="V89" s="26"/>
      <c r="W89" s="26"/>
      <c r="X89" s="26"/>
      <c r="Y89" s="26"/>
      <c r="Z89" s="26"/>
      <c r="AA89" s="26"/>
      <c r="AB89" s="26"/>
      <c r="AC89" s="26"/>
      <c r="AD89" s="26"/>
      <c r="AE89" s="26"/>
      <c r="AF89" s="26"/>
      <c r="AG89" s="26"/>
      <c r="AH89" s="26"/>
      <c r="AI89" s="26"/>
      <c r="AJ89" s="26"/>
      <c r="AK89" s="26"/>
      <c r="AL89" s="26"/>
      <c r="AM89" s="26"/>
      <c r="AN89" s="25"/>
      <c r="AO89" s="25"/>
      <c r="AP89" s="25"/>
      <c r="AQ89" s="25"/>
      <c r="AR89" s="25"/>
      <c r="AS89" s="27"/>
      <c r="AT89" s="27"/>
      <c r="AU89" s="27"/>
      <c r="AV89" s="27"/>
      <c r="AW89" s="27"/>
      <c r="AX89" s="27"/>
      <c r="AY89" s="27"/>
    </row>
    <row r="90" spans="1:51" ht="16.5">
      <c r="A90" s="25"/>
      <c r="B90" s="25"/>
      <c r="C90" s="25"/>
      <c r="D90" s="25"/>
      <c r="E90" s="25"/>
      <c r="F90" s="25"/>
      <c r="G90" s="25"/>
      <c r="H90" s="25"/>
      <c r="I90" s="25"/>
      <c r="J90" s="25"/>
      <c r="K90" s="25"/>
      <c r="L90" s="25"/>
      <c r="M90" s="25"/>
      <c r="N90" s="25"/>
      <c r="O90" s="25"/>
      <c r="P90" s="25"/>
      <c r="Q90" s="25"/>
      <c r="R90" s="25"/>
      <c r="S90" s="25"/>
      <c r="T90" s="26"/>
      <c r="U90" s="26"/>
      <c r="V90" s="26"/>
      <c r="W90" s="26"/>
      <c r="X90" s="26"/>
      <c r="Y90" s="26"/>
      <c r="Z90" s="26"/>
      <c r="AA90" s="26"/>
      <c r="AB90" s="26"/>
      <c r="AC90" s="26"/>
      <c r="AD90" s="26"/>
      <c r="AE90" s="26"/>
      <c r="AF90" s="26"/>
      <c r="AG90" s="26"/>
      <c r="AH90" s="26"/>
      <c r="AI90" s="26"/>
      <c r="AJ90" s="26"/>
      <c r="AK90" s="26"/>
      <c r="AL90" s="26"/>
      <c r="AM90" s="26"/>
      <c r="AN90" s="25"/>
      <c r="AO90" s="25"/>
      <c r="AP90" s="25"/>
      <c r="AQ90" s="25"/>
      <c r="AR90" s="25"/>
      <c r="AS90" s="27"/>
      <c r="AT90" s="27"/>
      <c r="AU90" s="27"/>
      <c r="AV90" s="27"/>
      <c r="AW90" s="27"/>
      <c r="AX90" s="27"/>
      <c r="AY90" s="27"/>
    </row>
    <row r="91" spans="1:51" ht="16.5">
      <c r="A91" s="25"/>
      <c r="B91" s="25"/>
      <c r="C91" s="25"/>
      <c r="D91" s="25"/>
      <c r="E91" s="25"/>
      <c r="F91" s="25"/>
      <c r="G91" s="25"/>
      <c r="H91" s="25"/>
      <c r="I91" s="25"/>
      <c r="J91" s="25"/>
      <c r="K91" s="25"/>
      <c r="L91" s="25"/>
      <c r="M91" s="25"/>
      <c r="N91" s="25"/>
      <c r="O91" s="25"/>
      <c r="P91" s="25"/>
      <c r="Q91" s="25"/>
      <c r="R91" s="25"/>
      <c r="S91" s="25"/>
      <c r="T91" s="26"/>
      <c r="U91" s="26"/>
      <c r="V91" s="26"/>
      <c r="W91" s="26"/>
      <c r="X91" s="26"/>
      <c r="Y91" s="26"/>
      <c r="Z91" s="26"/>
      <c r="AA91" s="26"/>
      <c r="AB91" s="26"/>
      <c r="AC91" s="26"/>
      <c r="AD91" s="26"/>
      <c r="AE91" s="26"/>
      <c r="AF91" s="26"/>
      <c r="AG91" s="26"/>
      <c r="AH91" s="26"/>
      <c r="AI91" s="26"/>
      <c r="AJ91" s="26"/>
      <c r="AK91" s="26"/>
      <c r="AL91" s="26"/>
      <c r="AM91" s="26"/>
      <c r="AN91" s="25"/>
      <c r="AO91" s="25"/>
      <c r="AP91" s="25"/>
      <c r="AQ91" s="25"/>
      <c r="AR91" s="25"/>
      <c r="AS91" s="27"/>
      <c r="AT91" s="27"/>
      <c r="AU91" s="27"/>
      <c r="AV91" s="27"/>
      <c r="AW91" s="27"/>
      <c r="AX91" s="27"/>
      <c r="AY91" s="27"/>
    </row>
    <row r="92" spans="1:51" ht="16.5">
      <c r="A92" s="25"/>
      <c r="B92" s="25"/>
      <c r="C92" s="25"/>
      <c r="D92" s="25"/>
      <c r="E92" s="25"/>
      <c r="F92" s="25"/>
      <c r="G92" s="25"/>
      <c r="H92" s="25"/>
      <c r="I92" s="25"/>
      <c r="J92" s="25"/>
      <c r="K92" s="25"/>
      <c r="L92" s="25"/>
      <c r="M92" s="25"/>
      <c r="N92" s="25"/>
      <c r="O92" s="25"/>
      <c r="P92" s="25"/>
      <c r="Q92" s="25"/>
      <c r="R92" s="25"/>
      <c r="S92" s="25"/>
      <c r="T92" s="26"/>
      <c r="U92" s="26"/>
      <c r="V92" s="26"/>
      <c r="W92" s="26"/>
      <c r="X92" s="26"/>
      <c r="Y92" s="26"/>
      <c r="Z92" s="26"/>
      <c r="AA92" s="26"/>
      <c r="AB92" s="26"/>
      <c r="AC92" s="26"/>
      <c r="AD92" s="26"/>
      <c r="AE92" s="26"/>
      <c r="AF92" s="26"/>
      <c r="AG92" s="26"/>
      <c r="AH92" s="26"/>
      <c r="AI92" s="26"/>
      <c r="AJ92" s="26"/>
      <c r="AK92" s="26"/>
      <c r="AL92" s="26"/>
      <c r="AM92" s="26"/>
      <c r="AN92" s="25"/>
      <c r="AO92" s="25"/>
      <c r="AP92" s="25"/>
      <c r="AQ92" s="25"/>
      <c r="AR92" s="25"/>
      <c r="AS92" s="27"/>
      <c r="AT92" s="27"/>
      <c r="AU92" s="27"/>
      <c r="AV92" s="27"/>
      <c r="AW92" s="27"/>
      <c r="AX92" s="27"/>
      <c r="AY92" s="27"/>
    </row>
    <row r="93" spans="1:51" ht="16.5">
      <c r="A93" s="25"/>
      <c r="B93" s="25"/>
      <c r="C93" s="25"/>
      <c r="D93" s="25"/>
      <c r="E93" s="25"/>
      <c r="F93" s="25"/>
      <c r="G93" s="25"/>
      <c r="H93" s="25"/>
      <c r="I93" s="25"/>
      <c r="J93" s="25"/>
      <c r="K93" s="25"/>
      <c r="L93" s="25"/>
      <c r="M93" s="25"/>
      <c r="N93" s="25"/>
      <c r="O93" s="25"/>
      <c r="P93" s="25"/>
      <c r="Q93" s="25"/>
      <c r="R93" s="25"/>
      <c r="S93" s="25"/>
      <c r="T93" s="26"/>
      <c r="U93" s="26"/>
      <c r="V93" s="26"/>
      <c r="W93" s="26"/>
      <c r="X93" s="26"/>
      <c r="Y93" s="26"/>
      <c r="Z93" s="26"/>
      <c r="AA93" s="26"/>
      <c r="AB93" s="26"/>
      <c r="AC93" s="26"/>
      <c r="AD93" s="26"/>
      <c r="AE93" s="26"/>
      <c r="AF93" s="26"/>
      <c r="AG93" s="26"/>
      <c r="AH93" s="26"/>
      <c r="AI93" s="26"/>
      <c r="AJ93" s="26"/>
      <c r="AK93" s="26"/>
      <c r="AL93" s="26"/>
      <c r="AM93" s="26"/>
      <c r="AN93" s="25"/>
      <c r="AO93" s="25"/>
      <c r="AP93" s="25"/>
      <c r="AQ93" s="25"/>
      <c r="AR93" s="25"/>
      <c r="AS93" s="27"/>
      <c r="AT93" s="27"/>
      <c r="AU93" s="27"/>
      <c r="AV93" s="27"/>
      <c r="AW93" s="27"/>
      <c r="AX93" s="27"/>
      <c r="AY93" s="27"/>
    </row>
    <row r="94" spans="1:51" ht="16.5">
      <c r="A94" s="25"/>
      <c r="B94" s="25"/>
      <c r="C94" s="25"/>
      <c r="D94" s="25"/>
      <c r="E94" s="25"/>
      <c r="F94" s="25"/>
      <c r="G94" s="25"/>
      <c r="H94" s="25"/>
      <c r="I94" s="25"/>
      <c r="J94" s="25"/>
      <c r="K94" s="25"/>
      <c r="L94" s="25"/>
      <c r="M94" s="25"/>
      <c r="N94" s="25"/>
      <c r="O94" s="25"/>
      <c r="P94" s="25"/>
      <c r="Q94" s="25"/>
      <c r="R94" s="25"/>
      <c r="S94" s="25"/>
      <c r="T94" s="26"/>
      <c r="U94" s="26"/>
      <c r="V94" s="26"/>
      <c r="W94" s="26"/>
      <c r="X94" s="26"/>
      <c r="Y94" s="26"/>
      <c r="Z94" s="26"/>
      <c r="AA94" s="26"/>
      <c r="AB94" s="26"/>
      <c r="AC94" s="26"/>
      <c r="AD94" s="26"/>
      <c r="AE94" s="26"/>
      <c r="AF94" s="26"/>
      <c r="AG94" s="26"/>
      <c r="AH94" s="26"/>
      <c r="AI94" s="26"/>
      <c r="AJ94" s="26"/>
      <c r="AK94" s="26"/>
      <c r="AL94" s="26"/>
      <c r="AM94" s="26"/>
      <c r="AN94" s="25"/>
      <c r="AO94" s="25"/>
      <c r="AP94" s="25"/>
      <c r="AQ94" s="25"/>
      <c r="AR94" s="25"/>
      <c r="AS94" s="27"/>
      <c r="AT94" s="27"/>
      <c r="AU94" s="27"/>
      <c r="AV94" s="27"/>
      <c r="AW94" s="27"/>
      <c r="AX94" s="27"/>
      <c r="AY94" s="27"/>
    </row>
    <row r="95" spans="1:51" ht="16.5">
      <c r="A95" s="25"/>
      <c r="B95" s="25"/>
      <c r="C95" s="25"/>
      <c r="D95" s="25"/>
      <c r="E95" s="25"/>
      <c r="F95" s="25"/>
      <c r="G95" s="25"/>
      <c r="H95" s="25"/>
      <c r="I95" s="25"/>
      <c r="J95" s="25"/>
      <c r="K95" s="25"/>
      <c r="L95" s="25"/>
      <c r="M95" s="25"/>
      <c r="N95" s="25"/>
      <c r="O95" s="25"/>
      <c r="P95" s="25"/>
      <c r="Q95" s="25"/>
      <c r="R95" s="25"/>
      <c r="S95" s="25"/>
      <c r="T95" s="26"/>
      <c r="U95" s="26"/>
      <c r="V95" s="26"/>
      <c r="W95" s="26"/>
      <c r="X95" s="26"/>
      <c r="Y95" s="26"/>
      <c r="Z95" s="26"/>
      <c r="AA95" s="26"/>
      <c r="AB95" s="26"/>
      <c r="AC95" s="26"/>
      <c r="AD95" s="26"/>
      <c r="AE95" s="26"/>
      <c r="AF95" s="26"/>
      <c r="AG95" s="26"/>
      <c r="AH95" s="26"/>
      <c r="AI95" s="26"/>
      <c r="AJ95" s="26"/>
      <c r="AK95" s="26"/>
      <c r="AL95" s="26"/>
      <c r="AM95" s="26"/>
      <c r="AN95" s="25"/>
      <c r="AO95" s="25"/>
      <c r="AP95" s="25"/>
      <c r="AQ95" s="25"/>
      <c r="AR95" s="25"/>
      <c r="AS95" s="27"/>
      <c r="AT95" s="27"/>
      <c r="AU95" s="27"/>
      <c r="AV95" s="27"/>
      <c r="AW95" s="27"/>
      <c r="AX95" s="27"/>
      <c r="AY95" s="27"/>
    </row>
    <row r="96" spans="1:51" ht="16.5">
      <c r="A96" s="25"/>
      <c r="B96" s="25"/>
      <c r="C96" s="25"/>
      <c r="D96" s="25"/>
      <c r="E96" s="25"/>
      <c r="F96" s="25"/>
      <c r="G96" s="25"/>
      <c r="H96" s="25"/>
      <c r="I96" s="25"/>
      <c r="J96" s="25"/>
      <c r="K96" s="25"/>
      <c r="L96" s="25"/>
      <c r="M96" s="25"/>
      <c r="N96" s="25"/>
      <c r="O96" s="25"/>
      <c r="P96" s="25"/>
      <c r="Q96" s="25"/>
      <c r="R96" s="25"/>
      <c r="S96" s="25"/>
      <c r="T96" s="26"/>
      <c r="U96" s="26"/>
      <c r="V96" s="26"/>
      <c r="W96" s="26"/>
      <c r="X96" s="26"/>
      <c r="Y96" s="26"/>
      <c r="Z96" s="26"/>
      <c r="AA96" s="26"/>
      <c r="AB96" s="26"/>
      <c r="AC96" s="26"/>
      <c r="AD96" s="26"/>
      <c r="AE96" s="26"/>
      <c r="AF96" s="26"/>
      <c r="AG96" s="26"/>
      <c r="AH96" s="26"/>
      <c r="AI96" s="26"/>
      <c r="AJ96" s="26"/>
      <c r="AK96" s="26"/>
      <c r="AL96" s="26"/>
      <c r="AM96" s="26"/>
      <c r="AN96" s="25"/>
      <c r="AO96" s="25"/>
      <c r="AP96" s="25"/>
      <c r="AQ96" s="25"/>
      <c r="AR96" s="25"/>
      <c r="AS96" s="27"/>
      <c r="AT96" s="27"/>
      <c r="AU96" s="27"/>
      <c r="AV96" s="27"/>
      <c r="AW96" s="27"/>
      <c r="AX96" s="27"/>
      <c r="AY96" s="27"/>
    </row>
    <row r="97" spans="1:51" ht="16.5">
      <c r="A97" s="25"/>
      <c r="B97" s="25"/>
      <c r="C97" s="25"/>
      <c r="D97" s="25"/>
      <c r="E97" s="25"/>
      <c r="F97" s="25"/>
      <c r="G97" s="25"/>
      <c r="H97" s="25"/>
      <c r="I97" s="25"/>
      <c r="J97" s="25"/>
      <c r="K97" s="25"/>
      <c r="L97" s="25"/>
      <c r="M97" s="25"/>
      <c r="N97" s="25"/>
      <c r="O97" s="25"/>
      <c r="P97" s="25"/>
      <c r="Q97" s="25"/>
      <c r="R97" s="25"/>
      <c r="S97" s="25"/>
      <c r="T97" s="26"/>
      <c r="U97" s="26"/>
      <c r="V97" s="26"/>
      <c r="W97" s="26"/>
      <c r="X97" s="26"/>
      <c r="Y97" s="26"/>
      <c r="Z97" s="26"/>
      <c r="AA97" s="26"/>
      <c r="AB97" s="26"/>
      <c r="AC97" s="26"/>
      <c r="AD97" s="26"/>
      <c r="AE97" s="26"/>
      <c r="AF97" s="26"/>
      <c r="AG97" s="26"/>
      <c r="AH97" s="26"/>
      <c r="AI97" s="26"/>
      <c r="AJ97" s="26"/>
      <c r="AK97" s="26"/>
      <c r="AL97" s="26"/>
      <c r="AM97" s="26"/>
      <c r="AN97" s="25"/>
      <c r="AO97" s="25"/>
      <c r="AP97" s="25"/>
      <c r="AQ97" s="25"/>
      <c r="AR97" s="25"/>
      <c r="AS97" s="27"/>
      <c r="AT97" s="27"/>
      <c r="AU97" s="27"/>
      <c r="AV97" s="27"/>
      <c r="AW97" s="27"/>
      <c r="AX97" s="27"/>
      <c r="AY97" s="27"/>
    </row>
    <row r="98" spans="1:51" ht="16.5">
      <c r="A98" s="25"/>
      <c r="B98" s="25"/>
      <c r="C98" s="25"/>
      <c r="D98" s="25"/>
      <c r="E98" s="25"/>
      <c r="F98" s="25"/>
      <c r="G98" s="25"/>
      <c r="H98" s="25"/>
      <c r="I98" s="25"/>
      <c r="J98" s="25"/>
      <c r="K98" s="25"/>
      <c r="L98" s="25"/>
      <c r="M98" s="25"/>
      <c r="N98" s="25"/>
      <c r="O98" s="25"/>
      <c r="P98" s="25"/>
      <c r="Q98" s="25"/>
      <c r="R98" s="25"/>
      <c r="S98" s="25"/>
      <c r="T98" s="26"/>
      <c r="U98" s="26"/>
      <c r="V98" s="26"/>
      <c r="W98" s="26"/>
      <c r="X98" s="26"/>
      <c r="Y98" s="26"/>
      <c r="Z98" s="26"/>
      <c r="AA98" s="26"/>
      <c r="AB98" s="26"/>
      <c r="AC98" s="26"/>
      <c r="AD98" s="26"/>
      <c r="AE98" s="26"/>
      <c r="AF98" s="26"/>
      <c r="AG98" s="26"/>
      <c r="AH98" s="26"/>
      <c r="AI98" s="26"/>
      <c r="AJ98" s="26"/>
      <c r="AK98" s="26"/>
      <c r="AL98" s="26"/>
      <c r="AM98" s="26"/>
      <c r="AN98" s="25"/>
      <c r="AO98" s="25"/>
      <c r="AP98" s="25"/>
      <c r="AQ98" s="25"/>
      <c r="AR98" s="25"/>
      <c r="AS98" s="27"/>
      <c r="AT98" s="27"/>
      <c r="AU98" s="27"/>
      <c r="AV98" s="27"/>
      <c r="AW98" s="27"/>
      <c r="AX98" s="27"/>
      <c r="AY98" s="27"/>
    </row>
    <row r="99" spans="1:51" ht="16.5">
      <c r="A99" s="25"/>
      <c r="B99" s="25"/>
      <c r="C99" s="25"/>
      <c r="D99" s="25"/>
      <c r="E99" s="25"/>
      <c r="F99" s="25"/>
      <c r="G99" s="25"/>
      <c r="H99" s="25"/>
      <c r="I99" s="25"/>
      <c r="J99" s="25"/>
      <c r="K99" s="25"/>
      <c r="L99" s="25"/>
      <c r="M99" s="25"/>
      <c r="N99" s="25"/>
      <c r="O99" s="25"/>
      <c r="P99" s="25"/>
      <c r="Q99" s="25"/>
      <c r="R99" s="25"/>
      <c r="S99" s="25"/>
      <c r="T99" s="26"/>
      <c r="U99" s="26"/>
      <c r="V99" s="26"/>
      <c r="W99" s="26"/>
      <c r="X99" s="26"/>
      <c r="Y99" s="26"/>
      <c r="Z99" s="26"/>
      <c r="AA99" s="26"/>
      <c r="AB99" s="26"/>
      <c r="AC99" s="26"/>
      <c r="AD99" s="26"/>
      <c r="AE99" s="26"/>
      <c r="AF99" s="26"/>
      <c r="AG99" s="26"/>
      <c r="AH99" s="26"/>
      <c r="AI99" s="26"/>
      <c r="AJ99" s="26"/>
      <c r="AK99" s="26"/>
      <c r="AL99" s="26"/>
      <c r="AM99" s="26"/>
      <c r="AN99" s="25"/>
      <c r="AO99" s="25"/>
      <c r="AP99" s="25"/>
      <c r="AQ99" s="25"/>
      <c r="AR99" s="25"/>
      <c r="AS99" s="27"/>
      <c r="AT99" s="27"/>
      <c r="AU99" s="27"/>
      <c r="AV99" s="27"/>
      <c r="AW99" s="27"/>
      <c r="AX99" s="27"/>
      <c r="AY99" s="27"/>
    </row>
    <row r="100" spans="1:51" ht="16.5">
      <c r="A100" s="25"/>
      <c r="B100" s="25"/>
      <c r="C100" s="25"/>
      <c r="D100" s="25"/>
      <c r="E100" s="25"/>
      <c r="F100" s="25"/>
      <c r="G100" s="25"/>
      <c r="H100" s="25"/>
      <c r="I100" s="25"/>
      <c r="J100" s="25"/>
      <c r="K100" s="25"/>
      <c r="L100" s="25"/>
      <c r="M100" s="25"/>
      <c r="N100" s="25"/>
      <c r="O100" s="25"/>
      <c r="P100" s="25"/>
      <c r="Q100" s="25"/>
      <c r="R100" s="25"/>
      <c r="S100" s="25"/>
      <c r="T100" s="26"/>
      <c r="U100" s="26"/>
      <c r="V100" s="26"/>
      <c r="W100" s="26"/>
      <c r="X100" s="26"/>
      <c r="Y100" s="26"/>
      <c r="Z100" s="26"/>
      <c r="AA100" s="26"/>
      <c r="AB100" s="26"/>
      <c r="AC100" s="26"/>
      <c r="AD100" s="26"/>
      <c r="AE100" s="26"/>
      <c r="AF100" s="26"/>
      <c r="AG100" s="26"/>
      <c r="AH100" s="26"/>
      <c r="AI100" s="26"/>
      <c r="AJ100" s="26"/>
      <c r="AK100" s="26"/>
      <c r="AL100" s="26"/>
      <c r="AM100" s="26"/>
      <c r="AN100" s="25"/>
      <c r="AO100" s="25"/>
      <c r="AP100" s="25"/>
      <c r="AQ100" s="25"/>
      <c r="AR100" s="25"/>
      <c r="AS100" s="27"/>
      <c r="AT100" s="27"/>
      <c r="AU100" s="27"/>
      <c r="AV100" s="27"/>
      <c r="AW100" s="27"/>
      <c r="AX100" s="27"/>
      <c r="AY100" s="27"/>
    </row>
    <row r="101" spans="1:51" ht="16.5">
      <c r="A101" s="25"/>
      <c r="B101" s="25"/>
      <c r="C101" s="25"/>
      <c r="D101" s="25"/>
      <c r="E101" s="25"/>
      <c r="F101" s="25"/>
      <c r="G101" s="25"/>
      <c r="H101" s="25"/>
      <c r="I101" s="25"/>
      <c r="J101" s="25"/>
      <c r="K101" s="25"/>
      <c r="L101" s="25"/>
      <c r="M101" s="25"/>
      <c r="N101" s="25"/>
      <c r="O101" s="25"/>
      <c r="P101" s="25"/>
      <c r="Q101" s="25"/>
      <c r="R101" s="25"/>
      <c r="S101" s="25"/>
      <c r="T101" s="26"/>
      <c r="U101" s="26"/>
      <c r="V101" s="26"/>
      <c r="W101" s="26"/>
      <c r="X101" s="26"/>
      <c r="Y101" s="26"/>
      <c r="Z101" s="26"/>
      <c r="AA101" s="26"/>
      <c r="AB101" s="26"/>
      <c r="AC101" s="26"/>
      <c r="AD101" s="26"/>
      <c r="AE101" s="26"/>
      <c r="AF101" s="26"/>
      <c r="AG101" s="26"/>
      <c r="AH101" s="26"/>
      <c r="AI101" s="26"/>
      <c r="AJ101" s="26"/>
      <c r="AK101" s="26"/>
      <c r="AL101" s="26"/>
      <c r="AM101" s="26"/>
      <c r="AN101" s="25"/>
      <c r="AO101" s="25"/>
      <c r="AP101" s="25"/>
      <c r="AQ101" s="25"/>
      <c r="AR101" s="25"/>
      <c r="AS101" s="27"/>
      <c r="AT101" s="27"/>
      <c r="AU101" s="27"/>
      <c r="AV101" s="27"/>
      <c r="AW101" s="27"/>
      <c r="AX101" s="27"/>
      <c r="AY101" s="27"/>
    </row>
    <row r="102" spans="1:51" ht="16.5">
      <c r="A102" s="25"/>
      <c r="B102" s="25"/>
      <c r="C102" s="25"/>
      <c r="D102" s="25"/>
      <c r="E102" s="25"/>
      <c r="F102" s="25"/>
      <c r="G102" s="25"/>
      <c r="H102" s="25"/>
      <c r="I102" s="25"/>
      <c r="J102" s="25"/>
      <c r="K102" s="25"/>
      <c r="L102" s="25"/>
      <c r="M102" s="25"/>
      <c r="N102" s="25"/>
      <c r="O102" s="25"/>
      <c r="P102" s="25"/>
      <c r="Q102" s="25"/>
      <c r="R102" s="25"/>
      <c r="S102" s="25"/>
      <c r="T102" s="26"/>
      <c r="U102" s="26"/>
      <c r="V102" s="26"/>
      <c r="W102" s="26"/>
      <c r="X102" s="26"/>
      <c r="Y102" s="26"/>
      <c r="Z102" s="26"/>
      <c r="AA102" s="26"/>
      <c r="AB102" s="26"/>
      <c r="AC102" s="26"/>
      <c r="AD102" s="26"/>
      <c r="AE102" s="26"/>
      <c r="AF102" s="26"/>
      <c r="AG102" s="26"/>
      <c r="AH102" s="26"/>
      <c r="AI102" s="26"/>
      <c r="AJ102" s="26"/>
      <c r="AK102" s="26"/>
      <c r="AL102" s="26"/>
      <c r="AM102" s="26"/>
      <c r="AN102" s="25"/>
      <c r="AO102" s="25"/>
      <c r="AP102" s="25"/>
      <c r="AQ102" s="25"/>
      <c r="AR102" s="25"/>
      <c r="AS102" s="27"/>
      <c r="AT102" s="27"/>
      <c r="AU102" s="27"/>
      <c r="AV102" s="27"/>
      <c r="AW102" s="27"/>
      <c r="AX102" s="27"/>
      <c r="AY102" s="27"/>
    </row>
    <row r="103" spans="1:51" ht="16.5">
      <c r="A103" s="25"/>
      <c r="B103" s="25"/>
      <c r="C103" s="25"/>
      <c r="D103" s="25"/>
      <c r="E103" s="25"/>
      <c r="F103" s="25"/>
      <c r="G103" s="25"/>
      <c r="H103" s="25"/>
      <c r="I103" s="25"/>
      <c r="J103" s="25"/>
      <c r="K103" s="25"/>
      <c r="L103" s="25"/>
      <c r="M103" s="25"/>
      <c r="N103" s="25"/>
      <c r="O103" s="25"/>
      <c r="P103" s="25"/>
      <c r="Q103" s="25"/>
      <c r="R103" s="25"/>
      <c r="S103" s="25"/>
      <c r="T103" s="26"/>
      <c r="U103" s="26"/>
      <c r="V103" s="26"/>
      <c r="W103" s="26"/>
      <c r="X103" s="26"/>
      <c r="Y103" s="26"/>
      <c r="Z103" s="26"/>
      <c r="AA103" s="26"/>
      <c r="AB103" s="26"/>
      <c r="AC103" s="26"/>
      <c r="AD103" s="26"/>
      <c r="AE103" s="26"/>
      <c r="AF103" s="26"/>
      <c r="AG103" s="26"/>
      <c r="AH103" s="26"/>
      <c r="AI103" s="26"/>
      <c r="AJ103" s="26"/>
      <c r="AK103" s="26"/>
      <c r="AL103" s="26"/>
      <c r="AM103" s="26"/>
      <c r="AN103" s="25"/>
      <c r="AO103" s="25"/>
      <c r="AP103" s="25"/>
      <c r="AQ103" s="25"/>
      <c r="AR103" s="25"/>
      <c r="AS103" s="27"/>
      <c r="AT103" s="27"/>
      <c r="AU103" s="27"/>
      <c r="AV103" s="27"/>
      <c r="AW103" s="27"/>
      <c r="AX103" s="27"/>
      <c r="AY103" s="27"/>
    </row>
    <row r="104" spans="1:51" ht="16.5">
      <c r="A104" s="25"/>
      <c r="B104" s="25"/>
      <c r="C104" s="25"/>
      <c r="D104" s="25"/>
      <c r="E104" s="25"/>
      <c r="F104" s="25"/>
      <c r="G104" s="25"/>
      <c r="H104" s="25"/>
      <c r="I104" s="25"/>
      <c r="J104" s="25"/>
      <c r="K104" s="25"/>
      <c r="L104" s="25"/>
      <c r="M104" s="25"/>
      <c r="N104" s="25"/>
      <c r="O104" s="25"/>
      <c r="P104" s="25"/>
      <c r="Q104" s="25"/>
      <c r="R104" s="25"/>
      <c r="S104" s="25"/>
      <c r="T104" s="26"/>
      <c r="U104" s="26"/>
      <c r="V104" s="26"/>
      <c r="W104" s="26"/>
      <c r="X104" s="26"/>
      <c r="Y104" s="26"/>
      <c r="Z104" s="26"/>
      <c r="AA104" s="26"/>
      <c r="AB104" s="26"/>
      <c r="AC104" s="26"/>
      <c r="AD104" s="26"/>
      <c r="AE104" s="26"/>
      <c r="AF104" s="26"/>
      <c r="AG104" s="26"/>
      <c r="AH104" s="26"/>
      <c r="AI104" s="26"/>
      <c r="AJ104" s="26"/>
      <c r="AK104" s="26"/>
      <c r="AL104" s="26"/>
      <c r="AM104" s="26"/>
      <c r="AN104" s="25"/>
      <c r="AO104" s="25"/>
      <c r="AP104" s="25"/>
      <c r="AQ104" s="25"/>
      <c r="AR104" s="25"/>
      <c r="AS104" s="27"/>
      <c r="AT104" s="27"/>
      <c r="AU104" s="27"/>
      <c r="AV104" s="27"/>
      <c r="AW104" s="27"/>
      <c r="AX104" s="27"/>
      <c r="AY104" s="27"/>
    </row>
    <row r="105" spans="1:51" ht="16.5">
      <c r="A105" s="25"/>
      <c r="B105" s="25"/>
      <c r="C105" s="25"/>
      <c r="D105" s="25"/>
      <c r="E105" s="25"/>
      <c r="F105" s="25"/>
      <c r="G105" s="25"/>
      <c r="H105" s="25"/>
      <c r="I105" s="25"/>
      <c r="J105" s="25"/>
      <c r="K105" s="25"/>
      <c r="L105" s="25"/>
      <c r="M105" s="25"/>
      <c r="N105" s="25"/>
      <c r="O105" s="25"/>
      <c r="P105" s="25"/>
      <c r="Q105" s="25"/>
      <c r="R105" s="25"/>
      <c r="S105" s="25"/>
      <c r="T105" s="26"/>
      <c r="U105" s="26"/>
      <c r="V105" s="26"/>
      <c r="W105" s="26"/>
      <c r="X105" s="26"/>
      <c r="Y105" s="26"/>
      <c r="Z105" s="26"/>
      <c r="AA105" s="26"/>
      <c r="AB105" s="26"/>
      <c r="AC105" s="26"/>
      <c r="AD105" s="26"/>
      <c r="AE105" s="26"/>
      <c r="AF105" s="26"/>
      <c r="AG105" s="26"/>
      <c r="AH105" s="26"/>
      <c r="AI105" s="26"/>
      <c r="AJ105" s="26"/>
      <c r="AK105" s="26"/>
      <c r="AL105" s="26"/>
      <c r="AM105" s="26"/>
      <c r="AN105" s="25"/>
      <c r="AO105" s="25"/>
      <c r="AP105" s="25"/>
      <c r="AQ105" s="25"/>
      <c r="AR105" s="25"/>
      <c r="AS105" s="27"/>
      <c r="AT105" s="27"/>
      <c r="AU105" s="27"/>
      <c r="AV105" s="27"/>
      <c r="AW105" s="27"/>
      <c r="AX105" s="27"/>
      <c r="AY105" s="27"/>
    </row>
    <row r="106" spans="1:51" ht="16.5">
      <c r="A106" s="25"/>
      <c r="B106" s="25"/>
      <c r="C106" s="25"/>
      <c r="D106" s="25"/>
      <c r="E106" s="25"/>
      <c r="F106" s="25"/>
      <c r="G106" s="25"/>
      <c r="H106" s="25"/>
      <c r="I106" s="25"/>
      <c r="J106" s="25"/>
      <c r="K106" s="25"/>
      <c r="L106" s="25"/>
      <c r="M106" s="25"/>
      <c r="N106" s="25"/>
      <c r="O106" s="25"/>
      <c r="P106" s="25"/>
      <c r="Q106" s="25"/>
      <c r="R106" s="25"/>
      <c r="S106" s="25"/>
      <c r="T106" s="26"/>
      <c r="U106" s="26"/>
      <c r="V106" s="26"/>
      <c r="W106" s="26"/>
      <c r="X106" s="26"/>
      <c r="Y106" s="26"/>
      <c r="Z106" s="26"/>
      <c r="AA106" s="26"/>
      <c r="AB106" s="26"/>
      <c r="AC106" s="26"/>
      <c r="AD106" s="26"/>
      <c r="AE106" s="26"/>
      <c r="AF106" s="26"/>
      <c r="AG106" s="26"/>
      <c r="AH106" s="26"/>
      <c r="AI106" s="26"/>
      <c r="AJ106" s="26"/>
      <c r="AK106" s="26"/>
      <c r="AL106" s="26"/>
      <c r="AM106" s="26"/>
      <c r="AN106" s="25"/>
      <c r="AO106" s="25"/>
      <c r="AP106" s="25"/>
      <c r="AQ106" s="25"/>
      <c r="AR106" s="25"/>
      <c r="AS106" s="27"/>
      <c r="AT106" s="27"/>
      <c r="AU106" s="27"/>
      <c r="AV106" s="27"/>
      <c r="AW106" s="27"/>
      <c r="AX106" s="27"/>
      <c r="AY106" s="27"/>
    </row>
    <row r="107" spans="1:51" ht="16.5">
      <c r="A107" s="25"/>
      <c r="B107" s="25"/>
      <c r="C107" s="25"/>
      <c r="D107" s="25"/>
      <c r="E107" s="25"/>
      <c r="F107" s="25"/>
      <c r="G107" s="25"/>
      <c r="H107" s="25"/>
      <c r="I107" s="25"/>
      <c r="J107" s="25"/>
      <c r="K107" s="25"/>
      <c r="L107" s="25"/>
      <c r="M107" s="25"/>
      <c r="N107" s="25"/>
      <c r="O107" s="25"/>
      <c r="P107" s="25"/>
      <c r="Q107" s="25"/>
      <c r="R107" s="25"/>
      <c r="S107" s="25"/>
      <c r="T107" s="26"/>
      <c r="U107" s="26"/>
      <c r="V107" s="26"/>
      <c r="W107" s="26"/>
      <c r="X107" s="26"/>
      <c r="Y107" s="26"/>
      <c r="Z107" s="26"/>
      <c r="AA107" s="26"/>
      <c r="AB107" s="26"/>
      <c r="AC107" s="26"/>
      <c r="AD107" s="26"/>
      <c r="AE107" s="26"/>
      <c r="AF107" s="26"/>
      <c r="AG107" s="26"/>
      <c r="AH107" s="26"/>
      <c r="AI107" s="26"/>
      <c r="AJ107" s="26"/>
      <c r="AK107" s="26"/>
      <c r="AL107" s="26"/>
      <c r="AM107" s="26"/>
      <c r="AN107" s="25"/>
      <c r="AO107" s="25"/>
      <c r="AP107" s="25"/>
      <c r="AQ107" s="25"/>
      <c r="AR107" s="25"/>
      <c r="AS107" s="27"/>
      <c r="AT107" s="27"/>
      <c r="AU107" s="27"/>
      <c r="AV107" s="27"/>
      <c r="AW107" s="27"/>
      <c r="AX107" s="27"/>
      <c r="AY107" s="27"/>
    </row>
    <row r="108" spans="1:51" ht="16.5">
      <c r="A108" s="25"/>
      <c r="B108" s="25"/>
      <c r="C108" s="25"/>
      <c r="D108" s="25"/>
      <c r="E108" s="25"/>
      <c r="F108" s="25"/>
      <c r="G108" s="25"/>
      <c r="H108" s="25"/>
      <c r="I108" s="25"/>
      <c r="J108" s="25"/>
      <c r="K108" s="25"/>
      <c r="L108" s="25"/>
      <c r="M108" s="25"/>
      <c r="N108" s="25"/>
      <c r="O108" s="25"/>
      <c r="P108" s="25"/>
      <c r="Q108" s="25"/>
      <c r="R108" s="25"/>
      <c r="S108" s="25"/>
      <c r="T108" s="26"/>
      <c r="U108" s="26"/>
      <c r="V108" s="26"/>
      <c r="W108" s="26"/>
      <c r="X108" s="26"/>
      <c r="Y108" s="26"/>
      <c r="Z108" s="26"/>
      <c r="AA108" s="26"/>
      <c r="AB108" s="26"/>
      <c r="AC108" s="26"/>
      <c r="AD108" s="26"/>
      <c r="AE108" s="26"/>
      <c r="AF108" s="26"/>
      <c r="AG108" s="26"/>
      <c r="AH108" s="26"/>
      <c r="AI108" s="26"/>
      <c r="AJ108" s="26"/>
      <c r="AK108" s="26"/>
      <c r="AL108" s="26"/>
      <c r="AM108" s="26"/>
      <c r="AN108" s="25"/>
      <c r="AO108" s="25"/>
      <c r="AP108" s="25"/>
      <c r="AQ108" s="25"/>
      <c r="AR108" s="25"/>
      <c r="AS108" s="27"/>
      <c r="AT108" s="27"/>
      <c r="AU108" s="27"/>
      <c r="AV108" s="27"/>
      <c r="AW108" s="27"/>
      <c r="AX108" s="27"/>
      <c r="AY108" s="27"/>
    </row>
    <row r="109" spans="1:51" ht="16.5">
      <c r="A109" s="25"/>
      <c r="B109" s="25"/>
      <c r="C109" s="25"/>
      <c r="D109" s="25"/>
      <c r="E109" s="25"/>
      <c r="F109" s="25"/>
      <c r="G109" s="25"/>
      <c r="H109" s="25"/>
      <c r="I109" s="25"/>
      <c r="J109" s="25"/>
      <c r="K109" s="25"/>
      <c r="L109" s="25"/>
      <c r="M109" s="25"/>
      <c r="N109" s="25"/>
      <c r="O109" s="25"/>
      <c r="P109" s="25"/>
      <c r="Q109" s="25"/>
      <c r="R109" s="25"/>
      <c r="S109" s="25"/>
      <c r="T109" s="26"/>
      <c r="U109" s="26"/>
      <c r="V109" s="26"/>
      <c r="W109" s="26"/>
      <c r="X109" s="26"/>
      <c r="Y109" s="26"/>
      <c r="Z109" s="26"/>
      <c r="AA109" s="26"/>
      <c r="AB109" s="26"/>
      <c r="AC109" s="26"/>
      <c r="AD109" s="26"/>
      <c r="AE109" s="26"/>
      <c r="AF109" s="26"/>
      <c r="AG109" s="26"/>
      <c r="AH109" s="26"/>
      <c r="AI109" s="26"/>
      <c r="AJ109" s="26"/>
      <c r="AK109" s="26"/>
      <c r="AL109" s="26"/>
      <c r="AM109" s="26"/>
      <c r="AN109" s="25"/>
      <c r="AO109" s="25"/>
      <c r="AP109" s="25"/>
      <c r="AQ109" s="25"/>
      <c r="AR109" s="25"/>
      <c r="AS109" s="27"/>
      <c r="AT109" s="27"/>
      <c r="AU109" s="27"/>
      <c r="AV109" s="27"/>
      <c r="AW109" s="27"/>
      <c r="AX109" s="27"/>
      <c r="AY109" s="27"/>
    </row>
    <row r="110" spans="1:51" ht="16.5">
      <c r="A110" s="25"/>
      <c r="B110" s="25"/>
      <c r="C110" s="25"/>
      <c r="D110" s="25"/>
      <c r="E110" s="25"/>
      <c r="F110" s="25"/>
      <c r="G110" s="25"/>
      <c r="H110" s="25"/>
      <c r="I110" s="25"/>
      <c r="J110" s="25"/>
      <c r="K110" s="25"/>
      <c r="L110" s="25"/>
      <c r="M110" s="25"/>
      <c r="N110" s="25"/>
      <c r="O110" s="25"/>
      <c r="P110" s="25"/>
      <c r="Q110" s="25"/>
      <c r="R110" s="25"/>
      <c r="S110" s="25"/>
      <c r="T110" s="26"/>
      <c r="U110" s="26"/>
      <c r="V110" s="26"/>
      <c r="W110" s="26"/>
      <c r="X110" s="26"/>
      <c r="Y110" s="26"/>
      <c r="Z110" s="26"/>
      <c r="AA110" s="26"/>
      <c r="AB110" s="26"/>
      <c r="AC110" s="26"/>
      <c r="AD110" s="26"/>
      <c r="AE110" s="26"/>
      <c r="AF110" s="26"/>
      <c r="AG110" s="26"/>
      <c r="AH110" s="26"/>
      <c r="AI110" s="26"/>
      <c r="AJ110" s="26"/>
      <c r="AK110" s="26"/>
      <c r="AL110" s="26"/>
      <c r="AM110" s="26"/>
      <c r="AN110" s="25"/>
      <c r="AO110" s="25"/>
      <c r="AP110" s="25"/>
      <c r="AQ110" s="25"/>
      <c r="AR110" s="25"/>
      <c r="AS110" s="27"/>
      <c r="AT110" s="27"/>
      <c r="AU110" s="27"/>
      <c r="AV110" s="27"/>
      <c r="AW110" s="27"/>
      <c r="AX110" s="27"/>
      <c r="AY110" s="27"/>
    </row>
    <row r="111" spans="1:51" ht="16.5">
      <c r="A111" s="25"/>
      <c r="B111" s="25"/>
      <c r="C111" s="25"/>
      <c r="D111" s="25"/>
      <c r="E111" s="25"/>
      <c r="F111" s="25"/>
      <c r="G111" s="25"/>
      <c r="H111" s="25"/>
      <c r="I111" s="25"/>
      <c r="J111" s="25"/>
      <c r="K111" s="25"/>
      <c r="L111" s="25"/>
      <c r="M111" s="25"/>
      <c r="N111" s="25"/>
      <c r="O111" s="25"/>
      <c r="P111" s="25"/>
      <c r="Q111" s="25"/>
      <c r="R111" s="25"/>
      <c r="S111" s="25"/>
      <c r="T111" s="26"/>
      <c r="U111" s="26"/>
      <c r="V111" s="26"/>
      <c r="W111" s="26"/>
      <c r="X111" s="26"/>
      <c r="Y111" s="26"/>
      <c r="Z111" s="26"/>
      <c r="AA111" s="26"/>
      <c r="AB111" s="26"/>
      <c r="AC111" s="26"/>
      <c r="AD111" s="26"/>
      <c r="AE111" s="26"/>
      <c r="AF111" s="26"/>
      <c r="AG111" s="26"/>
      <c r="AH111" s="26"/>
      <c r="AI111" s="26"/>
      <c r="AJ111" s="26"/>
      <c r="AK111" s="26"/>
      <c r="AL111" s="26"/>
      <c r="AM111" s="26"/>
      <c r="AN111" s="25"/>
      <c r="AO111" s="25"/>
      <c r="AP111" s="25"/>
      <c r="AQ111" s="25"/>
      <c r="AR111" s="25"/>
      <c r="AS111" s="27"/>
      <c r="AT111" s="27"/>
      <c r="AU111" s="27"/>
      <c r="AV111" s="27"/>
      <c r="AW111" s="27"/>
      <c r="AX111" s="27"/>
      <c r="AY111" s="27"/>
    </row>
    <row r="112" spans="1:51" ht="16.5">
      <c r="A112" s="25"/>
      <c r="B112" s="25"/>
      <c r="C112" s="25"/>
      <c r="D112" s="25"/>
      <c r="E112" s="25"/>
      <c r="F112" s="25"/>
      <c r="G112" s="25"/>
      <c r="H112" s="25"/>
      <c r="I112" s="25"/>
      <c r="J112" s="25"/>
      <c r="K112" s="25"/>
      <c r="L112" s="25"/>
      <c r="M112" s="25"/>
      <c r="N112" s="25"/>
      <c r="O112" s="25"/>
      <c r="P112" s="25"/>
      <c r="Q112" s="25"/>
      <c r="R112" s="25"/>
      <c r="S112" s="25"/>
      <c r="T112" s="26"/>
      <c r="U112" s="26"/>
      <c r="V112" s="26"/>
      <c r="W112" s="26"/>
      <c r="X112" s="26"/>
      <c r="Y112" s="26"/>
      <c r="Z112" s="26"/>
      <c r="AA112" s="26"/>
      <c r="AB112" s="26"/>
      <c r="AC112" s="26"/>
      <c r="AD112" s="26"/>
      <c r="AE112" s="26"/>
      <c r="AF112" s="26"/>
      <c r="AG112" s="26"/>
      <c r="AH112" s="26"/>
      <c r="AI112" s="26"/>
      <c r="AJ112" s="26"/>
      <c r="AK112" s="26"/>
      <c r="AL112" s="26"/>
      <c r="AM112" s="26"/>
      <c r="AN112" s="25"/>
      <c r="AO112" s="25"/>
      <c r="AP112" s="25"/>
      <c r="AQ112" s="25"/>
      <c r="AR112" s="25"/>
      <c r="AS112" s="27"/>
      <c r="AT112" s="27"/>
      <c r="AU112" s="27"/>
      <c r="AV112" s="27"/>
      <c r="AW112" s="27"/>
      <c r="AX112" s="27"/>
      <c r="AY112" s="27"/>
    </row>
    <row r="113" spans="1:51" ht="16.5">
      <c r="A113" s="25"/>
      <c r="B113" s="25"/>
      <c r="C113" s="25"/>
      <c r="D113" s="25"/>
      <c r="E113" s="25"/>
      <c r="F113" s="25"/>
      <c r="G113" s="25"/>
      <c r="H113" s="25"/>
      <c r="I113" s="25"/>
      <c r="J113" s="25"/>
      <c r="K113" s="25"/>
      <c r="L113" s="25"/>
      <c r="M113" s="25"/>
      <c r="N113" s="25"/>
      <c r="O113" s="25"/>
      <c r="P113" s="25"/>
      <c r="Q113" s="25"/>
      <c r="R113" s="25"/>
      <c r="S113" s="25"/>
      <c r="T113" s="26"/>
      <c r="U113" s="26"/>
      <c r="V113" s="26"/>
      <c r="W113" s="26"/>
      <c r="X113" s="26"/>
      <c r="Y113" s="26"/>
      <c r="Z113" s="26"/>
      <c r="AA113" s="26"/>
      <c r="AB113" s="26"/>
      <c r="AC113" s="26"/>
      <c r="AD113" s="26"/>
      <c r="AE113" s="26"/>
      <c r="AF113" s="26"/>
      <c r="AG113" s="26"/>
      <c r="AH113" s="26"/>
      <c r="AI113" s="26"/>
      <c r="AJ113" s="26"/>
      <c r="AK113" s="26"/>
      <c r="AL113" s="26"/>
      <c r="AM113" s="26"/>
      <c r="AN113" s="25"/>
      <c r="AO113" s="25"/>
      <c r="AP113" s="25"/>
      <c r="AQ113" s="25"/>
      <c r="AR113" s="25"/>
      <c r="AS113" s="27"/>
      <c r="AT113" s="27"/>
      <c r="AU113" s="27"/>
      <c r="AV113" s="27"/>
      <c r="AW113" s="27"/>
      <c r="AX113" s="27"/>
      <c r="AY113" s="27"/>
    </row>
    <row r="114" spans="1:51" ht="16.5">
      <c r="A114" s="25"/>
      <c r="B114" s="25"/>
      <c r="C114" s="25"/>
      <c r="D114" s="25"/>
      <c r="E114" s="25"/>
      <c r="F114" s="25"/>
      <c r="G114" s="25"/>
      <c r="H114" s="25"/>
      <c r="I114" s="25"/>
      <c r="J114" s="25"/>
      <c r="K114" s="25"/>
      <c r="L114" s="25"/>
      <c r="M114" s="25"/>
      <c r="N114" s="25"/>
      <c r="O114" s="25"/>
      <c r="P114" s="25"/>
      <c r="Q114" s="25"/>
      <c r="R114" s="25"/>
      <c r="S114" s="25"/>
      <c r="T114" s="26"/>
      <c r="U114" s="26"/>
      <c r="V114" s="26"/>
      <c r="W114" s="26"/>
      <c r="X114" s="26"/>
      <c r="Y114" s="26"/>
      <c r="Z114" s="26"/>
      <c r="AA114" s="26"/>
      <c r="AB114" s="26"/>
      <c r="AC114" s="26"/>
      <c r="AD114" s="26"/>
      <c r="AE114" s="26"/>
      <c r="AF114" s="26"/>
      <c r="AG114" s="26"/>
      <c r="AH114" s="26"/>
      <c r="AI114" s="26"/>
      <c r="AJ114" s="26"/>
      <c r="AK114" s="26"/>
      <c r="AL114" s="26"/>
      <c r="AM114" s="26"/>
      <c r="AN114" s="25"/>
      <c r="AO114" s="25"/>
      <c r="AP114" s="25"/>
      <c r="AQ114" s="25"/>
      <c r="AR114" s="25"/>
      <c r="AS114" s="27"/>
      <c r="AT114" s="27"/>
      <c r="AU114" s="27"/>
      <c r="AV114" s="27"/>
      <c r="AW114" s="27"/>
      <c r="AX114" s="27"/>
      <c r="AY114" s="27"/>
    </row>
    <row r="115" spans="1:51" ht="16.5">
      <c r="A115" s="25"/>
      <c r="B115" s="25"/>
      <c r="C115" s="25"/>
      <c r="D115" s="25"/>
      <c r="E115" s="25"/>
      <c r="F115" s="25"/>
      <c r="G115" s="25"/>
      <c r="H115" s="25"/>
      <c r="I115" s="25"/>
      <c r="J115" s="25"/>
      <c r="K115" s="25"/>
      <c r="L115" s="25"/>
      <c r="M115" s="25"/>
      <c r="N115" s="25"/>
      <c r="O115" s="25"/>
      <c r="P115" s="25"/>
      <c r="Q115" s="25"/>
      <c r="R115" s="25"/>
      <c r="S115" s="25"/>
      <c r="T115" s="26"/>
      <c r="U115" s="26"/>
      <c r="V115" s="26"/>
      <c r="W115" s="26"/>
      <c r="X115" s="26"/>
      <c r="Y115" s="26"/>
      <c r="Z115" s="26"/>
      <c r="AA115" s="26"/>
      <c r="AB115" s="26"/>
      <c r="AC115" s="26"/>
      <c r="AD115" s="26"/>
      <c r="AE115" s="26"/>
      <c r="AF115" s="26"/>
      <c r="AG115" s="26"/>
      <c r="AH115" s="26"/>
      <c r="AI115" s="26"/>
      <c r="AJ115" s="26"/>
      <c r="AK115" s="26"/>
      <c r="AL115" s="26"/>
      <c r="AM115" s="26"/>
      <c r="AN115" s="25"/>
      <c r="AO115" s="25"/>
      <c r="AP115" s="25"/>
      <c r="AQ115" s="25"/>
      <c r="AR115" s="25"/>
      <c r="AS115" s="27"/>
      <c r="AT115" s="27"/>
      <c r="AU115" s="27"/>
      <c r="AV115" s="27"/>
      <c r="AW115" s="27"/>
      <c r="AX115" s="27"/>
      <c r="AY115" s="27"/>
    </row>
    <row r="116" spans="1:51" ht="16.5">
      <c r="A116" s="25"/>
      <c r="B116" s="25"/>
      <c r="C116" s="25"/>
      <c r="D116" s="25"/>
      <c r="E116" s="25"/>
      <c r="F116" s="25"/>
      <c r="G116" s="25"/>
      <c r="H116" s="25"/>
      <c r="I116" s="25"/>
      <c r="J116" s="25"/>
      <c r="K116" s="25"/>
      <c r="L116" s="25"/>
      <c r="M116" s="25"/>
      <c r="N116" s="25"/>
      <c r="O116" s="25"/>
      <c r="P116" s="25"/>
      <c r="Q116" s="25"/>
      <c r="R116" s="25"/>
      <c r="S116" s="25"/>
      <c r="T116" s="26"/>
      <c r="U116" s="26"/>
      <c r="V116" s="26"/>
      <c r="W116" s="26"/>
      <c r="X116" s="26"/>
      <c r="Y116" s="26"/>
      <c r="Z116" s="26"/>
      <c r="AA116" s="26"/>
      <c r="AB116" s="26"/>
      <c r="AC116" s="26"/>
      <c r="AD116" s="26"/>
      <c r="AE116" s="26"/>
      <c r="AF116" s="26"/>
      <c r="AG116" s="26"/>
      <c r="AH116" s="26"/>
      <c r="AI116" s="26"/>
      <c r="AJ116" s="26"/>
      <c r="AK116" s="26"/>
      <c r="AL116" s="26"/>
      <c r="AM116" s="26"/>
      <c r="AN116" s="25"/>
      <c r="AO116" s="25"/>
      <c r="AP116" s="25"/>
      <c r="AQ116" s="25"/>
      <c r="AR116" s="25"/>
      <c r="AS116" s="27"/>
      <c r="AT116" s="27"/>
      <c r="AU116" s="27"/>
      <c r="AV116" s="27"/>
      <c r="AW116" s="27"/>
      <c r="AX116" s="27"/>
      <c r="AY116" s="27"/>
    </row>
    <row r="117" spans="1:51" ht="16.5">
      <c r="A117" s="25"/>
      <c r="B117" s="25"/>
      <c r="C117" s="25"/>
      <c r="D117" s="25"/>
      <c r="E117" s="25"/>
      <c r="F117" s="25"/>
      <c r="G117" s="25"/>
      <c r="H117" s="25"/>
      <c r="I117" s="25"/>
      <c r="J117" s="25"/>
      <c r="K117" s="25"/>
      <c r="L117" s="25"/>
      <c r="M117" s="25"/>
      <c r="N117" s="25"/>
      <c r="O117" s="25"/>
      <c r="P117" s="25"/>
      <c r="Q117" s="25"/>
      <c r="R117" s="25"/>
      <c r="S117" s="25"/>
      <c r="T117" s="26"/>
      <c r="U117" s="26"/>
      <c r="V117" s="26"/>
      <c r="W117" s="26"/>
      <c r="X117" s="26"/>
      <c r="Y117" s="26"/>
      <c r="Z117" s="26"/>
      <c r="AA117" s="26"/>
      <c r="AB117" s="26"/>
      <c r="AC117" s="26"/>
      <c r="AD117" s="26"/>
      <c r="AE117" s="26"/>
      <c r="AF117" s="26"/>
      <c r="AG117" s="26"/>
      <c r="AH117" s="26"/>
      <c r="AI117" s="26"/>
      <c r="AJ117" s="26"/>
      <c r="AK117" s="26"/>
      <c r="AL117" s="26"/>
      <c r="AM117" s="26"/>
      <c r="AN117" s="25"/>
      <c r="AO117" s="25"/>
      <c r="AP117" s="25"/>
      <c r="AQ117" s="25"/>
      <c r="AR117" s="25"/>
      <c r="AS117" s="27"/>
      <c r="AT117" s="27"/>
      <c r="AU117" s="27"/>
      <c r="AV117" s="27"/>
      <c r="AW117" s="27"/>
      <c r="AX117" s="27"/>
      <c r="AY117" s="27"/>
    </row>
    <row r="118" spans="1:51" ht="16.5">
      <c r="A118" s="25"/>
      <c r="B118" s="25"/>
      <c r="C118" s="25"/>
      <c r="D118" s="25"/>
      <c r="E118" s="25"/>
      <c r="F118" s="25"/>
      <c r="G118" s="25"/>
      <c r="H118" s="25"/>
      <c r="I118" s="25"/>
      <c r="J118" s="25"/>
      <c r="K118" s="25"/>
      <c r="L118" s="25"/>
      <c r="M118" s="25"/>
      <c r="N118" s="25"/>
      <c r="O118" s="25"/>
      <c r="P118" s="25"/>
      <c r="Q118" s="25"/>
      <c r="R118" s="25"/>
      <c r="S118" s="25"/>
      <c r="T118" s="26"/>
      <c r="U118" s="26"/>
      <c r="V118" s="26"/>
      <c r="W118" s="26"/>
      <c r="X118" s="26"/>
      <c r="Y118" s="26"/>
      <c r="Z118" s="26"/>
      <c r="AA118" s="26"/>
      <c r="AB118" s="26"/>
      <c r="AC118" s="26"/>
      <c r="AD118" s="26"/>
      <c r="AE118" s="26"/>
      <c r="AF118" s="26"/>
      <c r="AG118" s="26"/>
      <c r="AH118" s="26"/>
      <c r="AI118" s="26"/>
      <c r="AJ118" s="26"/>
      <c r="AK118" s="26"/>
      <c r="AL118" s="26"/>
      <c r="AM118" s="26"/>
      <c r="AN118" s="25"/>
      <c r="AO118" s="25"/>
      <c r="AP118" s="25"/>
      <c r="AQ118" s="25"/>
      <c r="AR118" s="25"/>
      <c r="AS118" s="27"/>
      <c r="AT118" s="27"/>
      <c r="AU118" s="27"/>
      <c r="AV118" s="27"/>
      <c r="AW118" s="27"/>
      <c r="AX118" s="27"/>
      <c r="AY118" s="27"/>
    </row>
    <row r="119" spans="1:51" ht="16.5">
      <c r="A119" s="25"/>
      <c r="B119" s="25"/>
      <c r="C119" s="25"/>
      <c r="D119" s="25"/>
      <c r="E119" s="25"/>
      <c r="F119" s="25"/>
      <c r="G119" s="25"/>
      <c r="H119" s="25"/>
      <c r="I119" s="25"/>
      <c r="J119" s="25"/>
      <c r="K119" s="25"/>
      <c r="L119" s="25"/>
      <c r="M119" s="25"/>
      <c r="N119" s="25"/>
      <c r="O119" s="25"/>
      <c r="P119" s="25"/>
      <c r="Q119" s="25"/>
      <c r="R119" s="25"/>
      <c r="S119" s="25"/>
      <c r="T119" s="26"/>
      <c r="U119" s="26"/>
      <c r="V119" s="26"/>
      <c r="W119" s="26"/>
      <c r="X119" s="26"/>
      <c r="Y119" s="26"/>
      <c r="Z119" s="26"/>
      <c r="AA119" s="26"/>
      <c r="AB119" s="26"/>
      <c r="AC119" s="26"/>
      <c r="AD119" s="26"/>
      <c r="AE119" s="26"/>
      <c r="AF119" s="26"/>
      <c r="AG119" s="26"/>
      <c r="AH119" s="26"/>
      <c r="AI119" s="26"/>
      <c r="AJ119" s="26"/>
      <c r="AK119" s="26"/>
      <c r="AL119" s="26"/>
      <c r="AM119" s="26"/>
      <c r="AN119" s="25"/>
      <c r="AO119" s="25"/>
      <c r="AP119" s="25"/>
      <c r="AQ119" s="25"/>
      <c r="AR119" s="25"/>
      <c r="AS119" s="27"/>
      <c r="AT119" s="27"/>
      <c r="AU119" s="27"/>
      <c r="AV119" s="27"/>
      <c r="AW119" s="27"/>
      <c r="AX119" s="27"/>
      <c r="AY119" s="27"/>
    </row>
    <row r="120" spans="1:51" ht="16.5">
      <c r="A120" s="25"/>
      <c r="B120" s="25"/>
      <c r="C120" s="25"/>
      <c r="D120" s="25"/>
      <c r="E120" s="25"/>
      <c r="F120" s="25"/>
      <c r="G120" s="25"/>
      <c r="H120" s="25"/>
      <c r="I120" s="25"/>
      <c r="J120" s="25"/>
      <c r="K120" s="25"/>
      <c r="L120" s="25"/>
      <c r="M120" s="25"/>
      <c r="N120" s="25"/>
      <c r="O120" s="25"/>
      <c r="P120" s="25"/>
      <c r="Q120" s="25"/>
      <c r="R120" s="25"/>
      <c r="S120" s="25"/>
      <c r="T120" s="26"/>
      <c r="U120" s="26"/>
      <c r="V120" s="26"/>
      <c r="W120" s="26"/>
      <c r="X120" s="26"/>
      <c r="Y120" s="26"/>
      <c r="Z120" s="26"/>
      <c r="AA120" s="26"/>
      <c r="AB120" s="26"/>
      <c r="AC120" s="26"/>
      <c r="AD120" s="26"/>
      <c r="AE120" s="26"/>
      <c r="AF120" s="26"/>
      <c r="AG120" s="26"/>
      <c r="AH120" s="26"/>
      <c r="AI120" s="26"/>
      <c r="AJ120" s="26"/>
      <c r="AK120" s="26"/>
      <c r="AL120" s="26"/>
      <c r="AM120" s="26"/>
      <c r="AN120" s="25"/>
      <c r="AO120" s="25"/>
      <c r="AP120" s="25"/>
      <c r="AQ120" s="25"/>
      <c r="AR120" s="25"/>
      <c r="AS120" s="27"/>
      <c r="AT120" s="27"/>
      <c r="AU120" s="27"/>
      <c r="AV120" s="27"/>
      <c r="AW120" s="27"/>
      <c r="AX120" s="27"/>
      <c r="AY120" s="27"/>
    </row>
    <row r="121" spans="1:51" ht="16.5">
      <c r="A121" s="25"/>
      <c r="B121" s="25"/>
      <c r="C121" s="25"/>
      <c r="D121" s="25"/>
      <c r="E121" s="25"/>
      <c r="F121" s="25"/>
      <c r="G121" s="25"/>
      <c r="H121" s="25"/>
      <c r="I121" s="25"/>
      <c r="J121" s="25"/>
      <c r="K121" s="25"/>
      <c r="L121" s="25"/>
      <c r="M121" s="25"/>
      <c r="N121" s="25"/>
      <c r="O121" s="25"/>
      <c r="P121" s="25"/>
      <c r="Q121" s="25"/>
      <c r="R121" s="25"/>
      <c r="S121" s="25"/>
      <c r="T121" s="26"/>
      <c r="U121" s="26"/>
      <c r="V121" s="26"/>
      <c r="W121" s="26"/>
      <c r="X121" s="26"/>
      <c r="Y121" s="26"/>
      <c r="Z121" s="26"/>
      <c r="AA121" s="26"/>
      <c r="AB121" s="26"/>
      <c r="AC121" s="26"/>
      <c r="AD121" s="26"/>
      <c r="AE121" s="26"/>
      <c r="AF121" s="26"/>
      <c r="AG121" s="26"/>
      <c r="AH121" s="26"/>
      <c r="AI121" s="26"/>
      <c r="AJ121" s="26"/>
      <c r="AK121" s="26"/>
      <c r="AL121" s="26"/>
      <c r="AM121" s="26"/>
      <c r="AN121" s="25"/>
      <c r="AO121" s="25"/>
      <c r="AP121" s="25"/>
      <c r="AQ121" s="25"/>
      <c r="AR121" s="25"/>
      <c r="AS121" s="27"/>
      <c r="AT121" s="27"/>
      <c r="AU121" s="27"/>
      <c r="AV121" s="27"/>
      <c r="AW121" s="27"/>
      <c r="AX121" s="27"/>
      <c r="AY121" s="27"/>
    </row>
    <row r="122" spans="1:51" ht="16.5">
      <c r="A122" s="25"/>
      <c r="B122" s="25"/>
      <c r="C122" s="25"/>
      <c r="D122" s="25"/>
      <c r="E122" s="25"/>
      <c r="F122" s="25"/>
      <c r="G122" s="25"/>
      <c r="H122" s="25"/>
      <c r="I122" s="25"/>
      <c r="J122" s="25"/>
      <c r="K122" s="25"/>
      <c r="L122" s="25"/>
      <c r="M122" s="25"/>
      <c r="N122" s="25"/>
      <c r="O122" s="25"/>
      <c r="P122" s="25"/>
      <c r="Q122" s="25"/>
      <c r="R122" s="25"/>
      <c r="S122" s="25"/>
      <c r="T122" s="26"/>
      <c r="U122" s="26"/>
      <c r="V122" s="26"/>
      <c r="W122" s="26"/>
      <c r="X122" s="26"/>
      <c r="Y122" s="26"/>
      <c r="Z122" s="26"/>
      <c r="AA122" s="26"/>
      <c r="AB122" s="26"/>
      <c r="AC122" s="26"/>
      <c r="AD122" s="26"/>
      <c r="AE122" s="26"/>
      <c r="AF122" s="26"/>
      <c r="AG122" s="26"/>
      <c r="AH122" s="26"/>
      <c r="AI122" s="26"/>
      <c r="AJ122" s="26"/>
      <c r="AK122" s="26"/>
      <c r="AL122" s="26"/>
      <c r="AM122" s="26"/>
      <c r="AN122" s="25"/>
      <c r="AO122" s="25"/>
      <c r="AP122" s="25"/>
      <c r="AQ122" s="25"/>
      <c r="AR122" s="25"/>
      <c r="AS122" s="27"/>
      <c r="AT122" s="27"/>
      <c r="AU122" s="27"/>
      <c r="AV122" s="27"/>
      <c r="AW122" s="27"/>
      <c r="AX122" s="27"/>
      <c r="AY122" s="27"/>
    </row>
    <row r="123" spans="1:51" ht="16.5">
      <c r="A123" s="25"/>
      <c r="B123" s="25"/>
      <c r="C123" s="25"/>
      <c r="D123" s="25"/>
      <c r="E123" s="25"/>
      <c r="F123" s="25"/>
      <c r="G123" s="25"/>
      <c r="H123" s="25"/>
      <c r="I123" s="25"/>
      <c r="J123" s="25"/>
      <c r="K123" s="25"/>
      <c r="L123" s="25"/>
      <c r="M123" s="25"/>
      <c r="N123" s="25"/>
      <c r="O123" s="25"/>
      <c r="P123" s="25"/>
      <c r="Q123" s="25"/>
      <c r="R123" s="25"/>
      <c r="S123" s="25"/>
      <c r="T123" s="26"/>
      <c r="U123" s="26"/>
      <c r="V123" s="26"/>
      <c r="W123" s="26"/>
      <c r="X123" s="26"/>
      <c r="Y123" s="26"/>
      <c r="Z123" s="26"/>
      <c r="AA123" s="26"/>
      <c r="AB123" s="26"/>
      <c r="AC123" s="26"/>
      <c r="AD123" s="26"/>
      <c r="AE123" s="26"/>
      <c r="AF123" s="26"/>
      <c r="AG123" s="26"/>
      <c r="AH123" s="26"/>
      <c r="AI123" s="26"/>
      <c r="AJ123" s="26"/>
      <c r="AK123" s="26"/>
      <c r="AL123" s="26"/>
      <c r="AM123" s="26"/>
      <c r="AN123" s="25"/>
      <c r="AO123" s="25"/>
      <c r="AP123" s="25"/>
      <c r="AQ123" s="25"/>
      <c r="AR123" s="25"/>
      <c r="AS123" s="27"/>
      <c r="AT123" s="27"/>
      <c r="AU123" s="27"/>
      <c r="AV123" s="27"/>
      <c r="AW123" s="27"/>
      <c r="AX123" s="27"/>
      <c r="AY123" s="27"/>
    </row>
    <row r="124" spans="1:51" ht="16.5">
      <c r="A124" s="25"/>
      <c r="B124" s="25"/>
      <c r="C124" s="25"/>
      <c r="D124" s="25"/>
      <c r="E124" s="25"/>
      <c r="F124" s="25"/>
      <c r="G124" s="25"/>
      <c r="H124" s="25"/>
      <c r="I124" s="25"/>
      <c r="J124" s="25"/>
      <c r="K124" s="25"/>
      <c r="L124" s="25"/>
      <c r="M124" s="25"/>
      <c r="N124" s="25"/>
      <c r="O124" s="25"/>
      <c r="P124" s="25"/>
      <c r="Q124" s="25"/>
      <c r="R124" s="25"/>
      <c r="S124" s="25"/>
      <c r="T124" s="26"/>
      <c r="U124" s="26"/>
      <c r="V124" s="26"/>
      <c r="W124" s="26"/>
      <c r="X124" s="26"/>
      <c r="Y124" s="26"/>
      <c r="Z124" s="26"/>
      <c r="AA124" s="26"/>
      <c r="AB124" s="26"/>
      <c r="AC124" s="26"/>
      <c r="AD124" s="26"/>
      <c r="AE124" s="26"/>
      <c r="AF124" s="26"/>
      <c r="AG124" s="26"/>
      <c r="AH124" s="26"/>
      <c r="AI124" s="26"/>
      <c r="AJ124" s="26"/>
      <c r="AK124" s="26"/>
      <c r="AL124" s="26"/>
      <c r="AM124" s="26"/>
      <c r="AN124" s="25"/>
      <c r="AO124" s="25"/>
      <c r="AP124" s="25"/>
      <c r="AQ124" s="25"/>
      <c r="AR124" s="25"/>
      <c r="AS124" s="27"/>
      <c r="AT124" s="27"/>
      <c r="AU124" s="27"/>
      <c r="AV124" s="27"/>
      <c r="AW124" s="27"/>
      <c r="AX124" s="27"/>
      <c r="AY124" s="27"/>
    </row>
    <row r="125" spans="1:51" ht="16.5">
      <c r="A125" s="25"/>
      <c r="B125" s="25"/>
      <c r="C125" s="25"/>
      <c r="D125" s="25"/>
      <c r="E125" s="25"/>
      <c r="F125" s="25"/>
      <c r="G125" s="25"/>
      <c r="H125" s="25"/>
      <c r="I125" s="25"/>
      <c r="J125" s="25"/>
      <c r="K125" s="25"/>
      <c r="L125" s="25"/>
      <c r="M125" s="25"/>
      <c r="N125" s="25"/>
      <c r="O125" s="25"/>
      <c r="P125" s="25"/>
      <c r="Q125" s="25"/>
      <c r="R125" s="25"/>
      <c r="S125" s="25"/>
      <c r="T125" s="26"/>
      <c r="U125" s="26"/>
      <c r="V125" s="26"/>
      <c r="W125" s="26"/>
      <c r="X125" s="26"/>
      <c r="Y125" s="26"/>
      <c r="Z125" s="26"/>
      <c r="AA125" s="26"/>
      <c r="AB125" s="26"/>
      <c r="AC125" s="26"/>
      <c r="AD125" s="26"/>
      <c r="AE125" s="26"/>
      <c r="AF125" s="26"/>
      <c r="AG125" s="26"/>
      <c r="AH125" s="26"/>
      <c r="AI125" s="26"/>
      <c r="AJ125" s="26"/>
      <c r="AK125" s="26"/>
      <c r="AL125" s="26"/>
      <c r="AM125" s="26"/>
      <c r="AN125" s="25"/>
      <c r="AO125" s="25"/>
      <c r="AP125" s="25"/>
      <c r="AQ125" s="25"/>
      <c r="AR125" s="25"/>
      <c r="AS125" s="27"/>
      <c r="AT125" s="27"/>
      <c r="AU125" s="27"/>
      <c r="AV125" s="27"/>
      <c r="AW125" s="27"/>
      <c r="AX125" s="27"/>
      <c r="AY125" s="27"/>
    </row>
    <row r="126" spans="1:51" ht="16.5">
      <c r="A126" s="25"/>
      <c r="B126" s="25"/>
      <c r="C126" s="25"/>
      <c r="D126" s="25"/>
      <c r="E126" s="25"/>
      <c r="F126" s="25"/>
      <c r="G126" s="25"/>
      <c r="H126" s="25"/>
      <c r="I126" s="25"/>
      <c r="J126" s="25"/>
      <c r="K126" s="25"/>
      <c r="L126" s="25"/>
      <c r="M126" s="25"/>
      <c r="N126" s="25"/>
      <c r="O126" s="25"/>
      <c r="P126" s="25"/>
      <c r="Q126" s="25"/>
      <c r="R126" s="25"/>
      <c r="S126" s="25"/>
      <c r="T126" s="26"/>
      <c r="U126" s="26"/>
      <c r="V126" s="26"/>
      <c r="W126" s="26"/>
      <c r="X126" s="26"/>
      <c r="Y126" s="26"/>
      <c r="Z126" s="26"/>
      <c r="AA126" s="26"/>
      <c r="AB126" s="26"/>
      <c r="AC126" s="26"/>
      <c r="AD126" s="26"/>
      <c r="AE126" s="26"/>
      <c r="AF126" s="26"/>
      <c r="AG126" s="26"/>
      <c r="AH126" s="26"/>
      <c r="AI126" s="26"/>
      <c r="AJ126" s="26"/>
      <c r="AK126" s="26"/>
      <c r="AL126" s="26"/>
      <c r="AM126" s="26"/>
      <c r="AN126" s="25"/>
      <c r="AO126" s="25"/>
      <c r="AP126" s="25"/>
      <c r="AQ126" s="25"/>
      <c r="AR126" s="25"/>
      <c r="AS126" s="27"/>
      <c r="AT126" s="27"/>
      <c r="AU126" s="27"/>
      <c r="AV126" s="27"/>
      <c r="AW126" s="27"/>
      <c r="AX126" s="27"/>
      <c r="AY126" s="27"/>
    </row>
    <row r="127" spans="1:51" ht="16.5">
      <c r="A127" s="25"/>
      <c r="B127" s="25"/>
      <c r="C127" s="25"/>
      <c r="D127" s="25"/>
      <c r="E127" s="25"/>
      <c r="F127" s="25"/>
      <c r="G127" s="25"/>
      <c r="H127" s="25"/>
      <c r="I127" s="25"/>
      <c r="J127" s="25"/>
      <c r="K127" s="25"/>
      <c r="L127" s="25"/>
      <c r="M127" s="25"/>
      <c r="N127" s="25"/>
      <c r="O127" s="25"/>
      <c r="P127" s="25"/>
      <c r="Q127" s="25"/>
      <c r="R127" s="25"/>
      <c r="S127" s="25"/>
      <c r="T127" s="26"/>
      <c r="U127" s="26"/>
      <c r="V127" s="26"/>
      <c r="W127" s="26"/>
      <c r="X127" s="26"/>
      <c r="Y127" s="26"/>
      <c r="Z127" s="26"/>
      <c r="AA127" s="26"/>
      <c r="AB127" s="26"/>
      <c r="AC127" s="26"/>
      <c r="AD127" s="26"/>
      <c r="AE127" s="26"/>
      <c r="AF127" s="26"/>
      <c r="AG127" s="26"/>
      <c r="AH127" s="26"/>
      <c r="AI127" s="26"/>
      <c r="AJ127" s="26"/>
      <c r="AK127" s="26"/>
      <c r="AL127" s="26"/>
      <c r="AM127" s="26"/>
      <c r="AN127" s="25"/>
      <c r="AO127" s="25"/>
      <c r="AP127" s="25"/>
      <c r="AQ127" s="25"/>
      <c r="AR127" s="25"/>
      <c r="AS127" s="27"/>
      <c r="AT127" s="27"/>
      <c r="AU127" s="27"/>
      <c r="AV127" s="27"/>
      <c r="AW127" s="27"/>
      <c r="AX127" s="27"/>
      <c r="AY127" s="27"/>
    </row>
    <row r="128" spans="1:51" ht="16.5">
      <c r="A128" s="25"/>
      <c r="B128" s="25"/>
      <c r="C128" s="25"/>
      <c r="D128" s="25"/>
      <c r="E128" s="25"/>
      <c r="F128" s="25"/>
      <c r="G128" s="25"/>
      <c r="H128" s="25"/>
      <c r="I128" s="25"/>
      <c r="J128" s="25"/>
      <c r="K128" s="25"/>
      <c r="L128" s="25"/>
      <c r="M128" s="25"/>
      <c r="N128" s="25"/>
      <c r="O128" s="25"/>
      <c r="P128" s="25"/>
      <c r="Q128" s="25"/>
      <c r="R128" s="25"/>
      <c r="S128" s="25"/>
      <c r="T128" s="26"/>
      <c r="U128" s="26"/>
      <c r="V128" s="26"/>
      <c r="W128" s="26"/>
      <c r="X128" s="26"/>
      <c r="Y128" s="26"/>
      <c r="Z128" s="26"/>
      <c r="AA128" s="26"/>
      <c r="AB128" s="26"/>
      <c r="AC128" s="26"/>
      <c r="AD128" s="26"/>
      <c r="AE128" s="26"/>
      <c r="AF128" s="26"/>
      <c r="AG128" s="26"/>
      <c r="AH128" s="26"/>
      <c r="AI128" s="26"/>
      <c r="AJ128" s="26"/>
      <c r="AK128" s="26"/>
      <c r="AL128" s="26"/>
      <c r="AM128" s="26"/>
      <c r="AN128" s="25"/>
      <c r="AO128" s="25"/>
      <c r="AP128" s="25"/>
      <c r="AQ128" s="25"/>
      <c r="AR128" s="25"/>
      <c r="AS128" s="27"/>
      <c r="AT128" s="27"/>
      <c r="AU128" s="27"/>
      <c r="AV128" s="27"/>
      <c r="AW128" s="27"/>
      <c r="AX128" s="27"/>
      <c r="AY128" s="27"/>
    </row>
    <row r="129" spans="1:51" ht="16.5">
      <c r="A129" s="25"/>
      <c r="B129" s="25"/>
      <c r="C129" s="25"/>
      <c r="D129" s="25"/>
      <c r="E129" s="25"/>
      <c r="F129" s="25"/>
      <c r="G129" s="25"/>
      <c r="H129" s="25"/>
      <c r="I129" s="25"/>
      <c r="J129" s="25"/>
      <c r="K129" s="25"/>
      <c r="L129" s="25"/>
      <c r="M129" s="25"/>
      <c r="N129" s="25"/>
      <c r="O129" s="25"/>
      <c r="P129" s="25"/>
      <c r="Q129" s="25"/>
      <c r="R129" s="25"/>
      <c r="S129" s="25"/>
      <c r="T129" s="26"/>
      <c r="U129" s="26"/>
      <c r="V129" s="26"/>
      <c r="W129" s="26"/>
      <c r="X129" s="26"/>
      <c r="Y129" s="26"/>
      <c r="Z129" s="26"/>
      <c r="AA129" s="26"/>
      <c r="AB129" s="26"/>
      <c r="AC129" s="26"/>
      <c r="AD129" s="26"/>
      <c r="AE129" s="26"/>
      <c r="AF129" s="26"/>
      <c r="AG129" s="26"/>
      <c r="AH129" s="26"/>
      <c r="AI129" s="26"/>
      <c r="AJ129" s="26"/>
      <c r="AK129" s="26"/>
      <c r="AL129" s="26"/>
      <c r="AM129" s="26"/>
      <c r="AN129" s="25"/>
      <c r="AO129" s="25"/>
      <c r="AP129" s="25"/>
      <c r="AQ129" s="25"/>
      <c r="AR129" s="25"/>
      <c r="AS129" s="27"/>
      <c r="AT129" s="27"/>
      <c r="AU129" s="27"/>
      <c r="AV129" s="27"/>
      <c r="AW129" s="27"/>
      <c r="AX129" s="27"/>
      <c r="AY129" s="27"/>
    </row>
    <row r="130" spans="1:51" ht="16.5">
      <c r="A130" s="25"/>
      <c r="B130" s="25"/>
      <c r="C130" s="25"/>
      <c r="D130" s="25"/>
      <c r="E130" s="25"/>
      <c r="F130" s="25"/>
      <c r="G130" s="25"/>
      <c r="H130" s="25"/>
      <c r="I130" s="25"/>
      <c r="J130" s="25"/>
      <c r="K130" s="25"/>
      <c r="L130" s="25"/>
      <c r="M130" s="25"/>
      <c r="N130" s="25"/>
      <c r="O130" s="25"/>
      <c r="P130" s="25"/>
      <c r="Q130" s="25"/>
      <c r="R130" s="25"/>
      <c r="S130" s="25"/>
      <c r="T130" s="26"/>
      <c r="U130" s="26"/>
      <c r="V130" s="26"/>
      <c r="W130" s="26"/>
      <c r="X130" s="26"/>
      <c r="Y130" s="26"/>
      <c r="Z130" s="26"/>
      <c r="AA130" s="26"/>
      <c r="AB130" s="26"/>
      <c r="AC130" s="26"/>
      <c r="AD130" s="26"/>
      <c r="AE130" s="26"/>
      <c r="AF130" s="26"/>
      <c r="AG130" s="26"/>
      <c r="AH130" s="26"/>
      <c r="AI130" s="26"/>
      <c r="AJ130" s="26"/>
      <c r="AK130" s="26"/>
      <c r="AL130" s="26"/>
      <c r="AM130" s="26"/>
      <c r="AN130" s="25"/>
      <c r="AO130" s="25"/>
      <c r="AP130" s="25"/>
      <c r="AQ130" s="25"/>
      <c r="AR130" s="25"/>
      <c r="AS130" s="27"/>
      <c r="AT130" s="27"/>
      <c r="AU130" s="27"/>
      <c r="AV130" s="27"/>
      <c r="AW130" s="27"/>
      <c r="AX130" s="27"/>
      <c r="AY130" s="27"/>
    </row>
    <row r="131" spans="1:51" ht="16.5">
      <c r="A131" s="25"/>
      <c r="B131" s="25"/>
      <c r="C131" s="25"/>
      <c r="D131" s="25"/>
      <c r="E131" s="25"/>
      <c r="F131" s="25"/>
      <c r="G131" s="25"/>
      <c r="H131" s="25"/>
      <c r="I131" s="25"/>
      <c r="J131" s="25"/>
      <c r="K131" s="25"/>
      <c r="L131" s="25"/>
      <c r="M131" s="25"/>
      <c r="N131" s="25"/>
      <c r="O131" s="25"/>
      <c r="P131" s="25"/>
      <c r="Q131" s="25"/>
      <c r="R131" s="25"/>
      <c r="S131" s="25"/>
      <c r="T131" s="26"/>
      <c r="U131" s="26"/>
      <c r="V131" s="26"/>
      <c r="W131" s="26"/>
      <c r="X131" s="26"/>
      <c r="Y131" s="26"/>
      <c r="Z131" s="26"/>
      <c r="AA131" s="26"/>
      <c r="AB131" s="26"/>
      <c r="AC131" s="26"/>
      <c r="AD131" s="26"/>
      <c r="AE131" s="26"/>
      <c r="AF131" s="26"/>
      <c r="AG131" s="26"/>
      <c r="AH131" s="26"/>
      <c r="AI131" s="26"/>
      <c r="AJ131" s="26"/>
      <c r="AK131" s="26"/>
      <c r="AL131" s="26"/>
      <c r="AM131" s="26"/>
      <c r="AN131" s="25"/>
      <c r="AO131" s="25"/>
      <c r="AP131" s="25"/>
      <c r="AQ131" s="25"/>
      <c r="AR131" s="25"/>
      <c r="AS131" s="27"/>
      <c r="AT131" s="27"/>
      <c r="AU131" s="27"/>
      <c r="AV131" s="27"/>
      <c r="AW131" s="27"/>
      <c r="AX131" s="27"/>
      <c r="AY131" s="27"/>
    </row>
    <row r="132" spans="1:51" ht="16.5">
      <c r="A132" s="25"/>
      <c r="B132" s="25"/>
      <c r="C132" s="25"/>
      <c r="D132" s="25"/>
      <c r="E132" s="25"/>
      <c r="F132" s="25"/>
      <c r="G132" s="25"/>
      <c r="H132" s="25"/>
      <c r="I132" s="25"/>
      <c r="J132" s="25"/>
      <c r="K132" s="25"/>
      <c r="L132" s="25"/>
      <c r="M132" s="25"/>
      <c r="N132" s="25"/>
      <c r="O132" s="25"/>
      <c r="P132" s="25"/>
      <c r="Q132" s="25"/>
      <c r="R132" s="25"/>
      <c r="S132" s="25"/>
      <c r="T132" s="26"/>
      <c r="U132" s="26"/>
      <c r="V132" s="26"/>
      <c r="W132" s="26"/>
      <c r="X132" s="26"/>
      <c r="Y132" s="26"/>
      <c r="Z132" s="26"/>
      <c r="AA132" s="26"/>
      <c r="AB132" s="26"/>
      <c r="AC132" s="26"/>
      <c r="AD132" s="26"/>
      <c r="AE132" s="26"/>
      <c r="AF132" s="26"/>
      <c r="AG132" s="26"/>
      <c r="AH132" s="26"/>
      <c r="AI132" s="26"/>
      <c r="AJ132" s="26"/>
      <c r="AK132" s="26"/>
      <c r="AL132" s="26"/>
      <c r="AM132" s="26"/>
      <c r="AN132" s="25"/>
      <c r="AO132" s="25"/>
      <c r="AP132" s="25"/>
      <c r="AQ132" s="25"/>
      <c r="AR132" s="25"/>
      <c r="AS132" s="27"/>
      <c r="AT132" s="27"/>
      <c r="AU132" s="27"/>
      <c r="AV132" s="27"/>
      <c r="AW132" s="27"/>
      <c r="AX132" s="27"/>
      <c r="AY132" s="27"/>
    </row>
    <row r="133" spans="1:51" ht="16.5">
      <c r="A133" s="25"/>
      <c r="B133" s="25"/>
      <c r="C133" s="25"/>
      <c r="D133" s="25"/>
      <c r="E133" s="25"/>
      <c r="F133" s="25"/>
      <c r="G133" s="25"/>
      <c r="H133" s="25"/>
      <c r="I133" s="25"/>
      <c r="J133" s="25"/>
      <c r="K133" s="25"/>
      <c r="L133" s="25"/>
      <c r="M133" s="25"/>
      <c r="N133" s="25"/>
      <c r="O133" s="25"/>
      <c r="P133" s="25"/>
      <c r="Q133" s="25"/>
      <c r="R133" s="25"/>
      <c r="S133" s="25"/>
      <c r="T133" s="26"/>
      <c r="U133" s="26"/>
      <c r="V133" s="26"/>
      <c r="W133" s="26"/>
      <c r="X133" s="26"/>
      <c r="Y133" s="26"/>
      <c r="Z133" s="26"/>
      <c r="AA133" s="26"/>
      <c r="AB133" s="26"/>
      <c r="AC133" s="26"/>
      <c r="AD133" s="26"/>
      <c r="AE133" s="26"/>
      <c r="AF133" s="26"/>
      <c r="AG133" s="26"/>
      <c r="AH133" s="26"/>
      <c r="AI133" s="26"/>
      <c r="AJ133" s="26"/>
      <c r="AK133" s="26"/>
      <c r="AL133" s="26"/>
      <c r="AM133" s="26"/>
      <c r="AN133" s="25"/>
      <c r="AO133" s="25"/>
      <c r="AP133" s="25"/>
      <c r="AQ133" s="25"/>
      <c r="AR133" s="25"/>
      <c r="AS133" s="27"/>
      <c r="AT133" s="27"/>
      <c r="AU133" s="27"/>
      <c r="AV133" s="27"/>
      <c r="AW133" s="27"/>
      <c r="AX133" s="27"/>
      <c r="AY133" s="27"/>
    </row>
    <row r="134" spans="1:51" ht="16.5">
      <c r="A134" s="25"/>
      <c r="B134" s="25"/>
      <c r="C134" s="25"/>
      <c r="D134" s="25"/>
      <c r="E134" s="25"/>
      <c r="F134" s="25"/>
      <c r="G134" s="25"/>
      <c r="H134" s="25"/>
      <c r="I134" s="25"/>
      <c r="J134" s="25"/>
      <c r="K134" s="25"/>
      <c r="L134" s="25"/>
      <c r="M134" s="25"/>
      <c r="N134" s="25"/>
      <c r="O134" s="25"/>
      <c r="P134" s="25"/>
      <c r="Q134" s="25"/>
      <c r="R134" s="25"/>
      <c r="S134" s="25"/>
      <c r="T134" s="26"/>
      <c r="U134" s="26"/>
      <c r="V134" s="26"/>
      <c r="W134" s="26"/>
      <c r="X134" s="26"/>
      <c r="Y134" s="26"/>
      <c r="Z134" s="26"/>
      <c r="AA134" s="26"/>
      <c r="AB134" s="26"/>
      <c r="AC134" s="26"/>
      <c r="AD134" s="26"/>
      <c r="AE134" s="26"/>
      <c r="AF134" s="26"/>
      <c r="AG134" s="26"/>
      <c r="AH134" s="26"/>
      <c r="AI134" s="26"/>
      <c r="AJ134" s="26"/>
      <c r="AK134" s="26"/>
      <c r="AL134" s="26"/>
      <c r="AM134" s="26"/>
      <c r="AN134" s="25"/>
      <c r="AO134" s="25"/>
      <c r="AP134" s="25"/>
      <c r="AQ134" s="25"/>
      <c r="AR134" s="25"/>
      <c r="AS134" s="27"/>
      <c r="AT134" s="27"/>
      <c r="AU134" s="27"/>
      <c r="AV134" s="27"/>
      <c r="AW134" s="27"/>
      <c r="AX134" s="27"/>
      <c r="AY134" s="27"/>
    </row>
    <row r="135" spans="1:51" ht="16.5">
      <c r="A135" s="25"/>
      <c r="B135" s="25"/>
      <c r="C135" s="25"/>
      <c r="D135" s="25"/>
      <c r="E135" s="25"/>
      <c r="F135" s="25"/>
      <c r="G135" s="25"/>
      <c r="H135" s="25"/>
      <c r="I135" s="25"/>
      <c r="J135" s="25"/>
      <c r="K135" s="25"/>
      <c r="L135" s="25"/>
      <c r="M135" s="25"/>
      <c r="N135" s="25"/>
      <c r="O135" s="25"/>
      <c r="P135" s="25"/>
      <c r="Q135" s="25"/>
      <c r="R135" s="25"/>
      <c r="S135" s="25"/>
      <c r="T135" s="26"/>
      <c r="U135" s="26"/>
      <c r="V135" s="26"/>
      <c r="W135" s="26"/>
      <c r="X135" s="26"/>
      <c r="Y135" s="26"/>
      <c r="Z135" s="26"/>
      <c r="AA135" s="26"/>
      <c r="AB135" s="26"/>
      <c r="AC135" s="26"/>
      <c r="AD135" s="26"/>
      <c r="AE135" s="26"/>
      <c r="AF135" s="26"/>
      <c r="AG135" s="26"/>
      <c r="AH135" s="26"/>
      <c r="AI135" s="26"/>
      <c r="AJ135" s="26"/>
      <c r="AK135" s="26"/>
      <c r="AL135" s="26"/>
      <c r="AM135" s="26"/>
      <c r="AN135" s="25"/>
      <c r="AO135" s="25"/>
      <c r="AP135" s="25"/>
      <c r="AQ135" s="25"/>
      <c r="AR135" s="25"/>
      <c r="AS135" s="27"/>
      <c r="AT135" s="27"/>
      <c r="AU135" s="27"/>
      <c r="AV135" s="27"/>
      <c r="AW135" s="27"/>
      <c r="AX135" s="27"/>
      <c r="AY135" s="27"/>
    </row>
    <row r="136" spans="1:51" ht="16.5">
      <c r="A136" s="25"/>
      <c r="B136" s="25"/>
      <c r="C136" s="25"/>
      <c r="D136" s="25"/>
      <c r="E136" s="25"/>
      <c r="F136" s="25"/>
      <c r="G136" s="25"/>
      <c r="H136" s="25"/>
      <c r="I136" s="25"/>
      <c r="J136" s="25"/>
      <c r="K136" s="25"/>
      <c r="L136" s="25"/>
      <c r="M136" s="25"/>
      <c r="N136" s="25"/>
      <c r="O136" s="25"/>
      <c r="P136" s="25"/>
      <c r="Q136" s="25"/>
      <c r="R136" s="25"/>
      <c r="S136" s="25"/>
      <c r="T136" s="26"/>
      <c r="U136" s="26"/>
      <c r="V136" s="26"/>
      <c r="W136" s="26"/>
      <c r="X136" s="26"/>
      <c r="Y136" s="26"/>
      <c r="Z136" s="26"/>
      <c r="AA136" s="26"/>
      <c r="AB136" s="26"/>
      <c r="AC136" s="26"/>
      <c r="AD136" s="26"/>
      <c r="AE136" s="26"/>
      <c r="AF136" s="26"/>
      <c r="AG136" s="26"/>
      <c r="AH136" s="26"/>
      <c r="AI136" s="26"/>
      <c r="AJ136" s="26"/>
      <c r="AK136" s="26"/>
      <c r="AL136" s="26"/>
      <c r="AM136" s="26"/>
      <c r="AN136" s="25"/>
      <c r="AO136" s="25"/>
      <c r="AP136" s="25"/>
      <c r="AQ136" s="25"/>
      <c r="AR136" s="25"/>
      <c r="AS136" s="27"/>
      <c r="AT136" s="27"/>
      <c r="AU136" s="27"/>
      <c r="AV136" s="27"/>
      <c r="AW136" s="27"/>
      <c r="AX136" s="27"/>
      <c r="AY136" s="27"/>
    </row>
    <row r="137" spans="1:51" ht="16.5">
      <c r="A137" s="25"/>
      <c r="B137" s="25"/>
      <c r="C137" s="25"/>
      <c r="D137" s="25"/>
      <c r="E137" s="25"/>
      <c r="F137" s="25"/>
      <c r="G137" s="25"/>
      <c r="H137" s="25"/>
      <c r="I137" s="25"/>
      <c r="J137" s="25"/>
      <c r="K137" s="25"/>
      <c r="L137" s="25"/>
      <c r="M137" s="25"/>
      <c r="N137" s="25"/>
      <c r="O137" s="25"/>
      <c r="P137" s="25"/>
      <c r="Q137" s="25"/>
      <c r="R137" s="25"/>
      <c r="S137" s="25"/>
      <c r="T137" s="26"/>
      <c r="U137" s="26"/>
      <c r="V137" s="26"/>
      <c r="W137" s="26"/>
      <c r="X137" s="26"/>
      <c r="Y137" s="26"/>
      <c r="Z137" s="26"/>
      <c r="AA137" s="26"/>
      <c r="AB137" s="26"/>
      <c r="AC137" s="26"/>
      <c r="AD137" s="26"/>
      <c r="AE137" s="26"/>
      <c r="AF137" s="26"/>
      <c r="AG137" s="26"/>
      <c r="AH137" s="26"/>
      <c r="AI137" s="26"/>
      <c r="AJ137" s="26"/>
      <c r="AK137" s="26"/>
      <c r="AL137" s="26"/>
      <c r="AM137" s="26"/>
      <c r="AN137" s="25"/>
      <c r="AO137" s="25"/>
      <c r="AP137" s="25"/>
      <c r="AQ137" s="25"/>
      <c r="AR137" s="25"/>
      <c r="AS137" s="27"/>
      <c r="AT137" s="27"/>
      <c r="AU137" s="27"/>
      <c r="AV137" s="27"/>
      <c r="AW137" s="27"/>
      <c r="AX137" s="27"/>
      <c r="AY137" s="27"/>
    </row>
    <row r="138" spans="1:51" ht="16.5">
      <c r="A138" s="25"/>
      <c r="B138" s="25"/>
      <c r="C138" s="25"/>
      <c r="D138" s="25"/>
      <c r="E138" s="25"/>
      <c r="F138" s="25"/>
      <c r="G138" s="25"/>
      <c r="H138" s="25"/>
      <c r="I138" s="25"/>
      <c r="J138" s="25"/>
      <c r="K138" s="25"/>
      <c r="L138" s="25"/>
      <c r="M138" s="25"/>
      <c r="N138" s="25"/>
      <c r="O138" s="25"/>
      <c r="P138" s="25"/>
      <c r="Q138" s="25"/>
      <c r="R138" s="25"/>
      <c r="S138" s="25"/>
      <c r="T138" s="26"/>
      <c r="U138" s="26"/>
      <c r="V138" s="26"/>
      <c r="W138" s="26"/>
      <c r="X138" s="26"/>
      <c r="Y138" s="26"/>
      <c r="Z138" s="26"/>
      <c r="AA138" s="26"/>
      <c r="AB138" s="26"/>
      <c r="AC138" s="26"/>
      <c r="AD138" s="26"/>
      <c r="AE138" s="26"/>
      <c r="AF138" s="26"/>
      <c r="AG138" s="26"/>
      <c r="AH138" s="26"/>
      <c r="AI138" s="26"/>
      <c r="AJ138" s="26"/>
      <c r="AK138" s="26"/>
      <c r="AL138" s="26"/>
      <c r="AM138" s="26"/>
      <c r="AN138" s="25"/>
      <c r="AO138" s="25"/>
      <c r="AP138" s="25"/>
      <c r="AQ138" s="25"/>
      <c r="AR138" s="25"/>
      <c r="AS138" s="27"/>
      <c r="AT138" s="27"/>
      <c r="AU138" s="27"/>
      <c r="AV138" s="27"/>
      <c r="AW138" s="27"/>
      <c r="AX138" s="27"/>
      <c r="AY138" s="27"/>
    </row>
    <row r="139" spans="1:51" ht="16.5">
      <c r="A139" s="25"/>
      <c r="B139" s="25"/>
      <c r="C139" s="25"/>
      <c r="D139" s="25"/>
      <c r="E139" s="25"/>
      <c r="F139" s="25"/>
      <c r="G139" s="25"/>
      <c r="H139" s="25"/>
      <c r="I139" s="25"/>
      <c r="J139" s="25"/>
      <c r="K139" s="25"/>
      <c r="L139" s="25"/>
      <c r="M139" s="25"/>
      <c r="N139" s="25"/>
      <c r="O139" s="25"/>
      <c r="P139" s="25"/>
      <c r="Q139" s="25"/>
      <c r="R139" s="25"/>
      <c r="S139" s="25"/>
      <c r="T139" s="26"/>
      <c r="U139" s="26"/>
      <c r="V139" s="26"/>
      <c r="W139" s="26"/>
      <c r="X139" s="26"/>
      <c r="Y139" s="26"/>
      <c r="Z139" s="26"/>
      <c r="AA139" s="26"/>
      <c r="AB139" s="26"/>
      <c r="AC139" s="26"/>
      <c r="AD139" s="26"/>
      <c r="AE139" s="26"/>
      <c r="AF139" s="26"/>
      <c r="AG139" s="26"/>
      <c r="AH139" s="26"/>
      <c r="AI139" s="26"/>
      <c r="AJ139" s="26"/>
      <c r="AK139" s="26"/>
      <c r="AL139" s="26"/>
      <c r="AM139" s="26"/>
      <c r="AN139" s="25"/>
      <c r="AO139" s="25"/>
      <c r="AP139" s="25"/>
      <c r="AQ139" s="25"/>
      <c r="AR139" s="25"/>
      <c r="AS139" s="27"/>
      <c r="AT139" s="27"/>
      <c r="AU139" s="27"/>
      <c r="AV139" s="27"/>
      <c r="AW139" s="27"/>
      <c r="AX139" s="27"/>
      <c r="AY139" s="27"/>
    </row>
    <row r="140" spans="1:51" ht="16.5">
      <c r="A140" s="25"/>
      <c r="B140" s="25"/>
      <c r="C140" s="25"/>
      <c r="D140" s="25"/>
      <c r="E140" s="25"/>
      <c r="F140" s="25"/>
      <c r="G140" s="25"/>
      <c r="H140" s="25"/>
      <c r="I140" s="25"/>
      <c r="J140" s="25"/>
      <c r="K140" s="25"/>
      <c r="L140" s="25"/>
      <c r="M140" s="25"/>
      <c r="N140" s="25"/>
      <c r="O140" s="25"/>
      <c r="P140" s="25"/>
      <c r="Q140" s="25"/>
      <c r="R140" s="25"/>
      <c r="S140" s="25"/>
      <c r="T140" s="26"/>
      <c r="U140" s="26"/>
      <c r="V140" s="26"/>
      <c r="W140" s="26"/>
      <c r="X140" s="26"/>
      <c r="Y140" s="26"/>
      <c r="Z140" s="26"/>
      <c r="AA140" s="26"/>
      <c r="AB140" s="26"/>
      <c r="AC140" s="26"/>
      <c r="AD140" s="26"/>
      <c r="AE140" s="26"/>
      <c r="AF140" s="26"/>
      <c r="AG140" s="26"/>
      <c r="AH140" s="26"/>
      <c r="AI140" s="26"/>
      <c r="AJ140" s="26"/>
      <c r="AK140" s="26"/>
      <c r="AL140" s="26"/>
      <c r="AM140" s="26"/>
      <c r="AN140" s="25"/>
      <c r="AO140" s="25"/>
      <c r="AP140" s="25"/>
      <c r="AQ140" s="25"/>
      <c r="AR140" s="25"/>
      <c r="AS140" s="27"/>
      <c r="AT140" s="27"/>
      <c r="AU140" s="27"/>
      <c r="AV140" s="27"/>
      <c r="AW140" s="27"/>
      <c r="AX140" s="27"/>
      <c r="AY140" s="27"/>
    </row>
    <row r="141" spans="1:51" ht="16.5">
      <c r="A141" s="25"/>
      <c r="B141" s="25"/>
      <c r="C141" s="25"/>
      <c r="D141" s="25"/>
      <c r="E141" s="25"/>
      <c r="F141" s="25"/>
      <c r="G141" s="25"/>
      <c r="H141" s="25"/>
      <c r="I141" s="25"/>
      <c r="J141" s="25"/>
      <c r="K141" s="25"/>
      <c r="L141" s="25"/>
      <c r="M141" s="25"/>
      <c r="N141" s="25"/>
      <c r="O141" s="25"/>
      <c r="P141" s="25"/>
      <c r="Q141" s="25"/>
      <c r="R141" s="25"/>
      <c r="S141" s="25"/>
      <c r="T141" s="26"/>
      <c r="U141" s="26"/>
      <c r="V141" s="26"/>
      <c r="W141" s="26"/>
      <c r="X141" s="26"/>
      <c r="Y141" s="26"/>
      <c r="Z141" s="26"/>
      <c r="AA141" s="26"/>
      <c r="AB141" s="26"/>
      <c r="AC141" s="26"/>
      <c r="AD141" s="26"/>
      <c r="AE141" s="26"/>
      <c r="AF141" s="26"/>
      <c r="AG141" s="26"/>
      <c r="AH141" s="26"/>
      <c r="AI141" s="26"/>
      <c r="AJ141" s="26"/>
      <c r="AK141" s="26"/>
      <c r="AL141" s="26"/>
      <c r="AM141" s="26"/>
      <c r="AN141" s="25"/>
      <c r="AO141" s="25"/>
      <c r="AP141" s="25"/>
      <c r="AQ141" s="25"/>
      <c r="AR141" s="25"/>
      <c r="AS141" s="27"/>
      <c r="AT141" s="27"/>
      <c r="AU141" s="27"/>
      <c r="AV141" s="27"/>
      <c r="AW141" s="27"/>
      <c r="AX141" s="27"/>
      <c r="AY141" s="27"/>
    </row>
    <row r="142" spans="1:51" ht="16.5">
      <c r="A142" s="25"/>
      <c r="B142" s="25"/>
      <c r="C142" s="25"/>
      <c r="D142" s="25"/>
      <c r="E142" s="25"/>
      <c r="F142" s="25"/>
      <c r="G142" s="25"/>
      <c r="H142" s="25"/>
      <c r="I142" s="25"/>
      <c r="J142" s="25"/>
      <c r="K142" s="25"/>
      <c r="L142" s="25"/>
      <c r="M142" s="25"/>
      <c r="N142" s="25"/>
      <c r="O142" s="25"/>
      <c r="P142" s="25"/>
      <c r="Q142" s="25"/>
      <c r="R142" s="25"/>
      <c r="S142" s="25"/>
      <c r="T142" s="26"/>
      <c r="U142" s="26"/>
      <c r="V142" s="26"/>
      <c r="W142" s="26"/>
      <c r="X142" s="26"/>
      <c r="Y142" s="26"/>
      <c r="Z142" s="26"/>
      <c r="AA142" s="26"/>
      <c r="AB142" s="26"/>
      <c r="AC142" s="26"/>
      <c r="AD142" s="26"/>
      <c r="AE142" s="26"/>
      <c r="AF142" s="26"/>
      <c r="AG142" s="26"/>
      <c r="AH142" s="26"/>
      <c r="AI142" s="26"/>
      <c r="AJ142" s="26"/>
      <c r="AK142" s="26"/>
      <c r="AL142" s="26"/>
      <c r="AM142" s="26"/>
      <c r="AN142" s="25"/>
      <c r="AO142" s="25"/>
      <c r="AP142" s="25"/>
      <c r="AQ142" s="25"/>
      <c r="AR142" s="25"/>
      <c r="AS142" s="27"/>
      <c r="AT142" s="27"/>
      <c r="AU142" s="27"/>
      <c r="AV142" s="27"/>
      <c r="AW142" s="27"/>
      <c r="AX142" s="27"/>
      <c r="AY142" s="27"/>
    </row>
    <row r="143" spans="1:51" ht="16.5">
      <c r="A143" s="25"/>
      <c r="B143" s="25"/>
      <c r="C143" s="25"/>
      <c r="D143" s="25"/>
      <c r="E143" s="25"/>
      <c r="F143" s="25"/>
      <c r="G143" s="25"/>
      <c r="H143" s="25"/>
      <c r="I143" s="25"/>
      <c r="J143" s="25"/>
      <c r="K143" s="25"/>
      <c r="L143" s="25"/>
      <c r="M143" s="25"/>
      <c r="N143" s="25"/>
      <c r="O143" s="25"/>
      <c r="P143" s="25"/>
      <c r="Q143" s="25"/>
      <c r="R143" s="25"/>
      <c r="S143" s="25"/>
      <c r="T143" s="26"/>
      <c r="U143" s="26"/>
      <c r="V143" s="26"/>
      <c r="W143" s="26"/>
      <c r="X143" s="26"/>
      <c r="Y143" s="26"/>
      <c r="Z143" s="26"/>
      <c r="AA143" s="26"/>
      <c r="AB143" s="26"/>
      <c r="AC143" s="26"/>
      <c r="AD143" s="26"/>
      <c r="AE143" s="26"/>
      <c r="AF143" s="26"/>
      <c r="AG143" s="26"/>
      <c r="AH143" s="26"/>
      <c r="AI143" s="26"/>
      <c r="AJ143" s="26"/>
      <c r="AK143" s="26"/>
      <c r="AL143" s="26"/>
      <c r="AM143" s="26"/>
      <c r="AN143" s="25"/>
      <c r="AO143" s="25"/>
      <c r="AP143" s="25"/>
      <c r="AQ143" s="25"/>
      <c r="AR143" s="25"/>
      <c r="AS143" s="27"/>
      <c r="AT143" s="27"/>
      <c r="AU143" s="27"/>
      <c r="AV143" s="27"/>
      <c r="AW143" s="27"/>
      <c r="AX143" s="27"/>
      <c r="AY143" s="27"/>
    </row>
    <row r="144" spans="1:51" ht="16.5">
      <c r="A144" s="25"/>
      <c r="B144" s="25"/>
      <c r="C144" s="25"/>
      <c r="D144" s="25"/>
      <c r="E144" s="25"/>
      <c r="F144" s="25"/>
      <c r="G144" s="25"/>
      <c r="H144" s="25"/>
      <c r="I144" s="25"/>
      <c r="J144" s="25"/>
      <c r="K144" s="25"/>
      <c r="L144" s="25"/>
      <c r="M144" s="25"/>
      <c r="N144" s="25"/>
      <c r="O144" s="25"/>
      <c r="P144" s="25"/>
      <c r="Q144" s="25"/>
      <c r="R144" s="25"/>
      <c r="S144" s="25"/>
      <c r="T144" s="26"/>
      <c r="U144" s="26"/>
      <c r="V144" s="26"/>
      <c r="W144" s="26"/>
      <c r="X144" s="26"/>
      <c r="Y144" s="26"/>
      <c r="Z144" s="26"/>
      <c r="AA144" s="26"/>
      <c r="AB144" s="26"/>
      <c r="AC144" s="26"/>
      <c r="AD144" s="26"/>
      <c r="AE144" s="26"/>
      <c r="AF144" s="26"/>
      <c r="AG144" s="26"/>
      <c r="AH144" s="26"/>
      <c r="AI144" s="26"/>
      <c r="AJ144" s="26"/>
      <c r="AK144" s="26"/>
      <c r="AL144" s="26"/>
      <c r="AM144" s="26"/>
      <c r="AN144" s="25"/>
      <c r="AO144" s="25"/>
      <c r="AP144" s="25"/>
      <c r="AQ144" s="25"/>
      <c r="AR144" s="25"/>
      <c r="AS144" s="27"/>
      <c r="AT144" s="27"/>
      <c r="AU144" s="27"/>
      <c r="AV144" s="27"/>
      <c r="AW144" s="27"/>
      <c r="AX144" s="27"/>
      <c r="AY144" s="27"/>
    </row>
    <row r="145" spans="1:51" ht="16.5">
      <c r="A145" s="25"/>
      <c r="B145" s="25"/>
      <c r="C145" s="25"/>
      <c r="D145" s="25"/>
      <c r="E145" s="25"/>
      <c r="F145" s="25"/>
      <c r="G145" s="25"/>
      <c r="H145" s="25"/>
      <c r="I145" s="25"/>
      <c r="J145" s="25"/>
      <c r="K145" s="25"/>
      <c r="L145" s="25"/>
      <c r="M145" s="25"/>
      <c r="N145" s="25"/>
      <c r="O145" s="25"/>
      <c r="P145" s="25"/>
      <c r="Q145" s="25"/>
      <c r="R145" s="25"/>
      <c r="S145" s="25"/>
      <c r="T145" s="26"/>
      <c r="U145" s="26"/>
      <c r="V145" s="26"/>
      <c r="W145" s="26"/>
      <c r="X145" s="26"/>
      <c r="Y145" s="26"/>
      <c r="Z145" s="26"/>
      <c r="AA145" s="26"/>
      <c r="AB145" s="26"/>
      <c r="AC145" s="26"/>
      <c r="AD145" s="26"/>
      <c r="AE145" s="26"/>
      <c r="AF145" s="26"/>
      <c r="AG145" s="26"/>
      <c r="AH145" s="26"/>
      <c r="AI145" s="26"/>
      <c r="AJ145" s="26"/>
      <c r="AK145" s="26"/>
      <c r="AL145" s="26"/>
      <c r="AM145" s="26"/>
      <c r="AN145" s="25"/>
      <c r="AO145" s="25"/>
      <c r="AP145" s="25"/>
      <c r="AQ145" s="25"/>
      <c r="AR145" s="25"/>
      <c r="AS145" s="27"/>
      <c r="AT145" s="27"/>
      <c r="AU145" s="27"/>
      <c r="AV145" s="27"/>
      <c r="AW145" s="27"/>
      <c r="AX145" s="27"/>
      <c r="AY145" s="27"/>
    </row>
    <row r="146" spans="1:51" ht="16.5">
      <c r="A146" s="25"/>
      <c r="B146" s="25"/>
      <c r="C146" s="25"/>
      <c r="D146" s="25"/>
      <c r="E146" s="25"/>
      <c r="F146" s="25"/>
      <c r="G146" s="25"/>
      <c r="H146" s="25"/>
      <c r="I146" s="25"/>
      <c r="J146" s="25"/>
      <c r="K146" s="25"/>
      <c r="L146" s="25"/>
      <c r="M146" s="25"/>
      <c r="N146" s="25"/>
      <c r="O146" s="25"/>
      <c r="P146" s="25"/>
      <c r="Q146" s="25"/>
      <c r="R146" s="25"/>
      <c r="S146" s="25"/>
      <c r="T146" s="26"/>
      <c r="U146" s="26"/>
      <c r="V146" s="26"/>
      <c r="W146" s="26"/>
      <c r="X146" s="26"/>
      <c r="Y146" s="26"/>
      <c r="Z146" s="26"/>
      <c r="AA146" s="26"/>
      <c r="AB146" s="26"/>
      <c r="AC146" s="26"/>
      <c r="AD146" s="26"/>
      <c r="AE146" s="26"/>
      <c r="AF146" s="26"/>
      <c r="AG146" s="26"/>
      <c r="AH146" s="26"/>
      <c r="AI146" s="26"/>
      <c r="AJ146" s="26"/>
      <c r="AK146" s="26"/>
      <c r="AL146" s="26"/>
      <c r="AM146" s="26"/>
      <c r="AN146" s="25"/>
      <c r="AO146" s="25"/>
      <c r="AP146" s="25"/>
      <c r="AQ146" s="25"/>
      <c r="AR146" s="25"/>
      <c r="AS146" s="27"/>
      <c r="AT146" s="27"/>
      <c r="AU146" s="27"/>
      <c r="AV146" s="27"/>
      <c r="AW146" s="27"/>
      <c r="AX146" s="27"/>
      <c r="AY146" s="27"/>
    </row>
    <row r="147" spans="1:51" ht="16.5">
      <c r="A147" s="25"/>
      <c r="B147" s="25"/>
      <c r="C147" s="25"/>
      <c r="D147" s="25"/>
      <c r="E147" s="25"/>
      <c r="F147" s="25"/>
      <c r="G147" s="25"/>
      <c r="H147" s="25"/>
      <c r="I147" s="25"/>
      <c r="J147" s="25"/>
      <c r="K147" s="25"/>
      <c r="L147" s="25"/>
      <c r="M147" s="25"/>
      <c r="N147" s="25"/>
      <c r="O147" s="25"/>
      <c r="P147" s="25"/>
      <c r="Q147" s="25"/>
      <c r="R147" s="25"/>
      <c r="S147" s="25"/>
      <c r="T147" s="26"/>
      <c r="U147" s="26"/>
      <c r="V147" s="26"/>
      <c r="W147" s="26"/>
      <c r="X147" s="26"/>
      <c r="Y147" s="26"/>
      <c r="Z147" s="26"/>
      <c r="AA147" s="26"/>
      <c r="AB147" s="26"/>
      <c r="AC147" s="26"/>
      <c r="AD147" s="26"/>
      <c r="AE147" s="26"/>
      <c r="AF147" s="26"/>
      <c r="AG147" s="26"/>
      <c r="AH147" s="26"/>
      <c r="AI147" s="26"/>
      <c r="AJ147" s="26"/>
      <c r="AK147" s="26"/>
      <c r="AL147" s="26"/>
      <c r="AM147" s="26"/>
      <c r="AN147" s="25"/>
      <c r="AO147" s="25"/>
      <c r="AP147" s="25"/>
      <c r="AQ147" s="25"/>
      <c r="AR147" s="25"/>
      <c r="AS147" s="27"/>
      <c r="AT147" s="27"/>
      <c r="AU147" s="27"/>
      <c r="AV147" s="27"/>
      <c r="AW147" s="27"/>
      <c r="AX147" s="27"/>
      <c r="AY147" s="27"/>
    </row>
    <row r="148" spans="1:51" ht="16.5">
      <c r="A148" s="25"/>
      <c r="B148" s="25"/>
      <c r="C148" s="25"/>
      <c r="D148" s="25"/>
      <c r="E148" s="25"/>
      <c r="F148" s="25"/>
      <c r="G148" s="25"/>
      <c r="H148" s="25"/>
      <c r="I148" s="25"/>
      <c r="J148" s="25"/>
      <c r="K148" s="25"/>
      <c r="L148" s="25"/>
      <c r="M148" s="25"/>
      <c r="N148" s="25"/>
      <c r="O148" s="25"/>
      <c r="P148" s="25"/>
      <c r="Q148" s="25"/>
      <c r="R148" s="25"/>
      <c r="S148" s="25"/>
      <c r="T148" s="26"/>
      <c r="U148" s="26"/>
      <c r="V148" s="26"/>
      <c r="W148" s="26"/>
      <c r="X148" s="26"/>
      <c r="Y148" s="26"/>
      <c r="Z148" s="26"/>
      <c r="AA148" s="26"/>
      <c r="AB148" s="26"/>
      <c r="AC148" s="26"/>
      <c r="AD148" s="26"/>
      <c r="AE148" s="26"/>
      <c r="AF148" s="26"/>
      <c r="AG148" s="26"/>
      <c r="AH148" s="26"/>
      <c r="AI148" s="26"/>
      <c r="AJ148" s="26"/>
      <c r="AK148" s="26"/>
      <c r="AL148" s="26"/>
      <c r="AM148" s="26"/>
      <c r="AN148" s="25"/>
      <c r="AO148" s="25"/>
      <c r="AP148" s="25"/>
      <c r="AQ148" s="25"/>
      <c r="AR148" s="25"/>
      <c r="AS148" s="27"/>
      <c r="AT148" s="27"/>
      <c r="AU148" s="27"/>
      <c r="AV148" s="27"/>
      <c r="AW148" s="27"/>
      <c r="AX148" s="27"/>
      <c r="AY148" s="27"/>
    </row>
    <row r="149" spans="1:51" ht="16.5">
      <c r="A149" s="25"/>
      <c r="B149" s="25"/>
      <c r="C149" s="25"/>
      <c r="D149" s="25"/>
      <c r="E149" s="25"/>
      <c r="F149" s="25"/>
      <c r="G149" s="25"/>
      <c r="H149" s="25"/>
      <c r="I149" s="25"/>
      <c r="J149" s="25"/>
      <c r="K149" s="25"/>
      <c r="L149" s="25"/>
      <c r="M149" s="25"/>
      <c r="N149" s="25"/>
      <c r="O149" s="25"/>
      <c r="P149" s="25"/>
      <c r="Q149" s="25"/>
      <c r="R149" s="25"/>
      <c r="S149" s="25"/>
      <c r="T149" s="26"/>
      <c r="U149" s="26"/>
      <c r="V149" s="26"/>
      <c r="W149" s="26"/>
      <c r="X149" s="26"/>
      <c r="Y149" s="26"/>
      <c r="Z149" s="26"/>
      <c r="AA149" s="26"/>
      <c r="AB149" s="26"/>
      <c r="AC149" s="26"/>
      <c r="AD149" s="26"/>
      <c r="AE149" s="26"/>
      <c r="AF149" s="26"/>
      <c r="AG149" s="26"/>
      <c r="AH149" s="26"/>
      <c r="AI149" s="26"/>
      <c r="AJ149" s="26"/>
      <c r="AK149" s="26"/>
      <c r="AL149" s="26"/>
      <c r="AM149" s="26"/>
      <c r="AN149" s="25"/>
      <c r="AO149" s="25"/>
      <c r="AP149" s="25"/>
      <c r="AQ149" s="25"/>
      <c r="AR149" s="25"/>
      <c r="AS149" s="27"/>
      <c r="AT149" s="27"/>
      <c r="AU149" s="27"/>
      <c r="AV149" s="27"/>
      <c r="AW149" s="27"/>
      <c r="AX149" s="27"/>
      <c r="AY149" s="27"/>
    </row>
    <row r="150" spans="1:51" ht="16.5">
      <c r="A150" s="25"/>
      <c r="B150" s="25"/>
      <c r="C150" s="25"/>
      <c r="D150" s="25"/>
      <c r="E150" s="25"/>
      <c r="F150" s="25"/>
      <c r="G150" s="25"/>
      <c r="H150" s="25"/>
      <c r="I150" s="25"/>
      <c r="J150" s="25"/>
      <c r="K150" s="25"/>
      <c r="L150" s="25"/>
      <c r="M150" s="25"/>
      <c r="N150" s="25"/>
      <c r="O150" s="25"/>
      <c r="P150" s="25"/>
      <c r="Q150" s="25"/>
      <c r="R150" s="25"/>
      <c r="S150" s="25"/>
      <c r="T150" s="26"/>
      <c r="U150" s="26"/>
      <c r="V150" s="26"/>
      <c r="W150" s="26"/>
      <c r="X150" s="26"/>
      <c r="Y150" s="26"/>
      <c r="Z150" s="26"/>
      <c r="AA150" s="26"/>
      <c r="AB150" s="26"/>
      <c r="AC150" s="26"/>
      <c r="AD150" s="26"/>
      <c r="AE150" s="26"/>
      <c r="AF150" s="26"/>
      <c r="AG150" s="26"/>
      <c r="AH150" s="26"/>
      <c r="AI150" s="26"/>
      <c r="AJ150" s="26"/>
      <c r="AK150" s="26"/>
      <c r="AL150" s="26"/>
      <c r="AM150" s="26"/>
      <c r="AN150" s="25"/>
      <c r="AO150" s="25"/>
      <c r="AP150" s="25"/>
      <c r="AQ150" s="25"/>
      <c r="AR150" s="25"/>
      <c r="AS150" s="27"/>
      <c r="AT150" s="27"/>
      <c r="AU150" s="27"/>
      <c r="AV150" s="27"/>
      <c r="AW150" s="27"/>
      <c r="AX150" s="27"/>
      <c r="AY150" s="27"/>
    </row>
    <row r="151" spans="1:51" ht="16.5">
      <c r="A151" s="25"/>
      <c r="B151" s="25"/>
      <c r="C151" s="25"/>
      <c r="D151" s="25"/>
      <c r="E151" s="25"/>
      <c r="F151" s="25"/>
      <c r="G151" s="25"/>
      <c r="H151" s="25"/>
      <c r="I151" s="25"/>
      <c r="J151" s="25"/>
      <c r="K151" s="25"/>
      <c r="L151" s="25"/>
      <c r="M151" s="25"/>
      <c r="N151" s="25"/>
      <c r="O151" s="25"/>
      <c r="P151" s="25"/>
      <c r="Q151" s="25"/>
      <c r="R151" s="25"/>
      <c r="S151" s="25"/>
      <c r="T151" s="26"/>
      <c r="U151" s="26"/>
      <c r="V151" s="26"/>
      <c r="W151" s="26"/>
      <c r="X151" s="26"/>
      <c r="Y151" s="26"/>
      <c r="Z151" s="26"/>
      <c r="AA151" s="26"/>
      <c r="AB151" s="26"/>
      <c r="AC151" s="26"/>
      <c r="AD151" s="26"/>
      <c r="AE151" s="26"/>
      <c r="AF151" s="26"/>
      <c r="AG151" s="26"/>
      <c r="AH151" s="26"/>
      <c r="AI151" s="26"/>
      <c r="AJ151" s="26"/>
      <c r="AK151" s="26"/>
      <c r="AL151" s="26"/>
      <c r="AM151" s="26"/>
      <c r="AN151" s="25"/>
      <c r="AO151" s="25"/>
      <c r="AP151" s="25"/>
      <c r="AQ151" s="25"/>
      <c r="AR151" s="25"/>
      <c r="AS151" s="27"/>
      <c r="AT151" s="27"/>
      <c r="AU151" s="27"/>
      <c r="AV151" s="27"/>
      <c r="AW151" s="27"/>
      <c r="AX151" s="27"/>
      <c r="AY151" s="27"/>
    </row>
    <row r="152" spans="1:51" ht="16.5">
      <c r="A152" s="25"/>
      <c r="B152" s="25"/>
      <c r="C152" s="25"/>
      <c r="D152" s="25"/>
      <c r="E152" s="25"/>
      <c r="F152" s="25"/>
      <c r="G152" s="25"/>
      <c r="H152" s="25"/>
      <c r="I152" s="25"/>
      <c r="J152" s="25"/>
      <c r="K152" s="25"/>
      <c r="L152" s="25"/>
      <c r="M152" s="25"/>
      <c r="N152" s="25"/>
      <c r="O152" s="25"/>
      <c r="P152" s="25"/>
      <c r="Q152" s="25"/>
      <c r="R152" s="25"/>
      <c r="S152" s="25"/>
      <c r="T152" s="26"/>
      <c r="U152" s="26"/>
      <c r="V152" s="26"/>
      <c r="W152" s="26"/>
      <c r="X152" s="26"/>
      <c r="Y152" s="26"/>
      <c r="Z152" s="26"/>
      <c r="AA152" s="26"/>
      <c r="AB152" s="26"/>
      <c r="AC152" s="26"/>
      <c r="AD152" s="26"/>
      <c r="AE152" s="26"/>
      <c r="AF152" s="26"/>
      <c r="AG152" s="26"/>
      <c r="AH152" s="26"/>
      <c r="AI152" s="26"/>
      <c r="AJ152" s="26"/>
      <c r="AK152" s="26"/>
      <c r="AL152" s="26"/>
      <c r="AM152" s="26"/>
      <c r="AN152" s="25"/>
      <c r="AO152" s="25"/>
      <c r="AP152" s="25"/>
      <c r="AQ152" s="25"/>
      <c r="AR152" s="25"/>
      <c r="AS152" s="27"/>
      <c r="AT152" s="27"/>
      <c r="AU152" s="27"/>
      <c r="AV152" s="27"/>
      <c r="AW152" s="27"/>
      <c r="AX152" s="27"/>
      <c r="AY152" s="27"/>
    </row>
    <row r="153" spans="1:51" ht="16.5">
      <c r="A153" s="25"/>
      <c r="B153" s="25"/>
      <c r="C153" s="25"/>
      <c r="D153" s="25"/>
      <c r="E153" s="25"/>
      <c r="F153" s="25"/>
      <c r="G153" s="25"/>
      <c r="H153" s="25"/>
      <c r="I153" s="25"/>
      <c r="J153" s="25"/>
      <c r="K153" s="25"/>
      <c r="L153" s="25"/>
      <c r="M153" s="25"/>
      <c r="N153" s="25"/>
      <c r="O153" s="25"/>
      <c r="P153" s="25"/>
      <c r="Q153" s="25"/>
      <c r="R153" s="25"/>
      <c r="S153" s="25"/>
      <c r="T153" s="26"/>
      <c r="U153" s="26"/>
      <c r="V153" s="26"/>
      <c r="W153" s="26"/>
      <c r="X153" s="26"/>
      <c r="Y153" s="26"/>
      <c r="Z153" s="26"/>
      <c r="AA153" s="26"/>
      <c r="AB153" s="26"/>
      <c r="AC153" s="26"/>
      <c r="AD153" s="26"/>
      <c r="AE153" s="26"/>
      <c r="AF153" s="26"/>
      <c r="AG153" s="26"/>
      <c r="AH153" s="26"/>
      <c r="AI153" s="26"/>
      <c r="AJ153" s="26"/>
      <c r="AK153" s="26"/>
      <c r="AL153" s="26"/>
      <c r="AM153" s="26"/>
      <c r="AN153" s="25"/>
      <c r="AO153" s="25"/>
      <c r="AP153" s="25"/>
      <c r="AQ153" s="25"/>
      <c r="AR153" s="25"/>
      <c r="AS153" s="27"/>
      <c r="AT153" s="27"/>
      <c r="AU153" s="27"/>
      <c r="AV153" s="27"/>
      <c r="AW153" s="27"/>
      <c r="AX153" s="27"/>
      <c r="AY153" s="27"/>
    </row>
    <row r="154" spans="1:51" ht="16.5">
      <c r="A154" s="25"/>
      <c r="B154" s="25"/>
      <c r="C154" s="25"/>
      <c r="D154" s="25"/>
      <c r="E154" s="25"/>
      <c r="F154" s="25"/>
      <c r="G154" s="25"/>
      <c r="H154" s="25"/>
      <c r="I154" s="25"/>
      <c r="J154" s="25"/>
      <c r="K154" s="25"/>
      <c r="L154" s="25"/>
      <c r="M154" s="25"/>
      <c r="N154" s="25"/>
      <c r="O154" s="25"/>
      <c r="P154" s="25"/>
      <c r="Q154" s="25"/>
      <c r="R154" s="25"/>
      <c r="S154" s="25"/>
      <c r="T154" s="26"/>
      <c r="U154" s="26"/>
      <c r="V154" s="26"/>
      <c r="W154" s="26"/>
      <c r="X154" s="26"/>
      <c r="Y154" s="26"/>
      <c r="Z154" s="26"/>
      <c r="AA154" s="26"/>
      <c r="AB154" s="26"/>
      <c r="AC154" s="26"/>
      <c r="AD154" s="26"/>
      <c r="AE154" s="26"/>
      <c r="AF154" s="26"/>
      <c r="AG154" s="26"/>
      <c r="AH154" s="26"/>
      <c r="AI154" s="26"/>
      <c r="AJ154" s="26"/>
      <c r="AK154" s="26"/>
      <c r="AL154" s="26"/>
      <c r="AM154" s="26"/>
      <c r="AN154" s="25"/>
      <c r="AO154" s="25"/>
      <c r="AP154" s="25"/>
      <c r="AQ154" s="25"/>
      <c r="AR154" s="25"/>
      <c r="AS154" s="27"/>
      <c r="AT154" s="27"/>
      <c r="AU154" s="27"/>
      <c r="AV154" s="27"/>
      <c r="AW154" s="27"/>
      <c r="AX154" s="27"/>
      <c r="AY154" s="27"/>
    </row>
    <row r="155" spans="1:51" ht="16.5">
      <c r="A155" s="25"/>
      <c r="B155" s="25"/>
      <c r="C155" s="25"/>
      <c r="D155" s="25"/>
      <c r="E155" s="25"/>
      <c r="F155" s="25"/>
      <c r="G155" s="25"/>
      <c r="H155" s="25"/>
      <c r="I155" s="25"/>
      <c r="J155" s="25"/>
      <c r="K155" s="25"/>
      <c r="L155" s="25"/>
      <c r="M155" s="25"/>
      <c r="N155" s="25"/>
      <c r="O155" s="25"/>
      <c r="P155" s="25"/>
      <c r="Q155" s="25"/>
      <c r="R155" s="25"/>
      <c r="S155" s="25"/>
      <c r="T155" s="26"/>
      <c r="U155" s="26"/>
      <c r="V155" s="26"/>
      <c r="W155" s="26"/>
      <c r="X155" s="26"/>
      <c r="Y155" s="26"/>
      <c r="Z155" s="26"/>
      <c r="AA155" s="26"/>
      <c r="AB155" s="26"/>
      <c r="AC155" s="26"/>
      <c r="AD155" s="26"/>
      <c r="AE155" s="26"/>
      <c r="AF155" s="26"/>
      <c r="AG155" s="26"/>
      <c r="AH155" s="26"/>
      <c r="AI155" s="26"/>
      <c r="AJ155" s="26"/>
      <c r="AK155" s="26"/>
      <c r="AL155" s="26"/>
      <c r="AM155" s="26"/>
      <c r="AN155" s="25"/>
      <c r="AO155" s="25"/>
      <c r="AP155" s="25"/>
      <c r="AQ155" s="25"/>
      <c r="AR155" s="25"/>
      <c r="AS155" s="27"/>
      <c r="AT155" s="27"/>
      <c r="AU155" s="27"/>
      <c r="AV155" s="27"/>
      <c r="AW155" s="27"/>
      <c r="AX155" s="27"/>
      <c r="AY155" s="27"/>
    </row>
    <row r="156" spans="1:51" ht="16.5">
      <c r="A156" s="25"/>
      <c r="B156" s="25"/>
      <c r="C156" s="25"/>
      <c r="D156" s="25"/>
      <c r="E156" s="25"/>
      <c r="F156" s="25"/>
      <c r="G156" s="25"/>
      <c r="H156" s="25"/>
      <c r="I156" s="25"/>
      <c r="J156" s="25"/>
      <c r="K156" s="25"/>
      <c r="L156" s="25"/>
      <c r="M156" s="25"/>
      <c r="N156" s="25"/>
      <c r="O156" s="25"/>
      <c r="P156" s="25"/>
      <c r="Q156" s="25"/>
      <c r="R156" s="25"/>
      <c r="S156" s="25"/>
      <c r="T156" s="26"/>
      <c r="U156" s="26"/>
      <c r="V156" s="26"/>
      <c r="W156" s="26"/>
      <c r="X156" s="26"/>
      <c r="Y156" s="26"/>
      <c r="Z156" s="26"/>
      <c r="AA156" s="26"/>
      <c r="AB156" s="26"/>
      <c r="AC156" s="26"/>
      <c r="AD156" s="26"/>
      <c r="AE156" s="26"/>
      <c r="AF156" s="26"/>
      <c r="AG156" s="26"/>
      <c r="AH156" s="26"/>
      <c r="AI156" s="26"/>
      <c r="AJ156" s="26"/>
      <c r="AK156" s="26"/>
      <c r="AL156" s="26"/>
      <c r="AM156" s="26"/>
      <c r="AN156" s="25"/>
      <c r="AO156" s="25"/>
      <c r="AP156" s="25"/>
      <c r="AQ156" s="25"/>
      <c r="AR156" s="25"/>
      <c r="AS156" s="27"/>
      <c r="AT156" s="27"/>
      <c r="AU156" s="27"/>
      <c r="AV156" s="27"/>
      <c r="AW156" s="27"/>
      <c r="AX156" s="27"/>
      <c r="AY156" s="27"/>
    </row>
    <row r="157" spans="1:51" ht="16.5">
      <c r="A157" s="25"/>
      <c r="B157" s="25"/>
      <c r="C157" s="25"/>
      <c r="D157" s="25"/>
      <c r="E157" s="25"/>
      <c r="F157" s="25"/>
      <c r="G157" s="25"/>
      <c r="H157" s="25"/>
      <c r="I157" s="25"/>
      <c r="J157" s="25"/>
      <c r="K157" s="25"/>
      <c r="L157" s="25"/>
      <c r="M157" s="25"/>
      <c r="N157" s="25"/>
      <c r="O157" s="25"/>
      <c r="P157" s="25"/>
      <c r="Q157" s="25"/>
      <c r="R157" s="25"/>
      <c r="S157" s="25"/>
      <c r="T157" s="26"/>
      <c r="U157" s="26"/>
      <c r="V157" s="26"/>
      <c r="W157" s="26"/>
      <c r="X157" s="26"/>
      <c r="Y157" s="26"/>
      <c r="Z157" s="26"/>
      <c r="AA157" s="26"/>
      <c r="AB157" s="26"/>
      <c r="AC157" s="26"/>
      <c r="AD157" s="26"/>
      <c r="AE157" s="26"/>
      <c r="AF157" s="26"/>
      <c r="AG157" s="26"/>
      <c r="AH157" s="26"/>
      <c r="AI157" s="26"/>
      <c r="AJ157" s="26"/>
      <c r="AK157" s="26"/>
      <c r="AL157" s="26"/>
      <c r="AM157" s="26"/>
      <c r="AN157" s="25"/>
      <c r="AO157" s="25"/>
      <c r="AP157" s="25"/>
      <c r="AQ157" s="25"/>
      <c r="AR157" s="25"/>
      <c r="AS157" s="27"/>
      <c r="AT157" s="27"/>
      <c r="AU157" s="27"/>
      <c r="AV157" s="27"/>
      <c r="AW157" s="27"/>
      <c r="AX157" s="27"/>
      <c r="AY157" s="27"/>
    </row>
    <row r="158" spans="1:51" ht="16.5">
      <c r="A158" s="25"/>
      <c r="B158" s="25"/>
      <c r="C158" s="25"/>
      <c r="D158" s="25"/>
      <c r="E158" s="25"/>
      <c r="F158" s="25"/>
      <c r="G158" s="25"/>
      <c r="H158" s="25"/>
      <c r="I158" s="25"/>
      <c r="J158" s="25"/>
      <c r="K158" s="25"/>
      <c r="L158" s="25"/>
      <c r="M158" s="25"/>
      <c r="N158" s="25"/>
      <c r="O158" s="25"/>
      <c r="P158" s="25"/>
      <c r="Q158" s="25"/>
      <c r="R158" s="25"/>
      <c r="S158" s="25"/>
      <c r="T158" s="26"/>
      <c r="U158" s="26"/>
      <c r="V158" s="26"/>
      <c r="W158" s="26"/>
      <c r="X158" s="26"/>
      <c r="Y158" s="26"/>
      <c r="Z158" s="26"/>
      <c r="AA158" s="26"/>
      <c r="AB158" s="26"/>
      <c r="AC158" s="26"/>
      <c r="AD158" s="26"/>
      <c r="AE158" s="26"/>
      <c r="AF158" s="26"/>
      <c r="AG158" s="26"/>
      <c r="AH158" s="26"/>
      <c r="AI158" s="26"/>
      <c r="AJ158" s="26"/>
      <c r="AK158" s="26"/>
      <c r="AL158" s="26"/>
      <c r="AM158" s="26"/>
      <c r="AN158" s="25"/>
      <c r="AO158" s="25"/>
      <c r="AP158" s="25"/>
      <c r="AQ158" s="25"/>
      <c r="AR158" s="25"/>
      <c r="AS158" s="27"/>
      <c r="AT158" s="27"/>
      <c r="AU158" s="27"/>
      <c r="AV158" s="27"/>
      <c r="AW158" s="27"/>
      <c r="AX158" s="27"/>
      <c r="AY158" s="27"/>
    </row>
    <row r="159" spans="1:51" ht="16.5">
      <c r="A159" s="25"/>
      <c r="B159" s="25"/>
      <c r="C159" s="25"/>
      <c r="D159" s="25"/>
      <c r="E159" s="25"/>
      <c r="F159" s="25"/>
      <c r="G159" s="25"/>
      <c r="H159" s="25"/>
      <c r="I159" s="25"/>
      <c r="J159" s="25"/>
      <c r="K159" s="25"/>
      <c r="L159" s="25"/>
      <c r="M159" s="25"/>
      <c r="N159" s="25"/>
      <c r="O159" s="25"/>
      <c r="P159" s="25"/>
      <c r="Q159" s="25"/>
      <c r="R159" s="25"/>
      <c r="S159" s="25"/>
      <c r="T159" s="26"/>
      <c r="U159" s="26"/>
      <c r="V159" s="26"/>
      <c r="W159" s="26"/>
      <c r="X159" s="26"/>
      <c r="Y159" s="26"/>
      <c r="Z159" s="26"/>
      <c r="AA159" s="26"/>
      <c r="AB159" s="26"/>
      <c r="AC159" s="26"/>
      <c r="AD159" s="26"/>
      <c r="AE159" s="26"/>
      <c r="AF159" s="26"/>
      <c r="AG159" s="26"/>
      <c r="AH159" s="26"/>
      <c r="AI159" s="26"/>
      <c r="AJ159" s="26"/>
      <c r="AK159" s="26"/>
      <c r="AL159" s="26"/>
      <c r="AM159" s="26"/>
      <c r="AN159" s="25"/>
      <c r="AO159" s="25"/>
      <c r="AP159" s="25"/>
      <c r="AQ159" s="25"/>
      <c r="AR159" s="25"/>
      <c r="AS159" s="27"/>
      <c r="AT159" s="27"/>
      <c r="AU159" s="27"/>
      <c r="AV159" s="27"/>
      <c r="AW159" s="27"/>
      <c r="AX159" s="27"/>
      <c r="AY159" s="27"/>
    </row>
    <row r="160" spans="1:51" ht="16.5">
      <c r="A160" s="25"/>
      <c r="B160" s="25"/>
      <c r="C160" s="25"/>
      <c r="D160" s="25"/>
      <c r="E160" s="25"/>
      <c r="F160" s="25"/>
      <c r="G160" s="25"/>
      <c r="H160" s="25"/>
      <c r="I160" s="25"/>
      <c r="J160" s="25"/>
      <c r="K160" s="25"/>
      <c r="L160" s="25"/>
      <c r="M160" s="25"/>
      <c r="N160" s="25"/>
      <c r="O160" s="25"/>
      <c r="P160" s="25"/>
      <c r="Q160" s="25"/>
      <c r="R160" s="25"/>
      <c r="S160" s="25"/>
      <c r="T160" s="26"/>
      <c r="U160" s="26"/>
      <c r="V160" s="26"/>
      <c r="W160" s="26"/>
      <c r="X160" s="26"/>
      <c r="Y160" s="26"/>
      <c r="Z160" s="26"/>
      <c r="AA160" s="26"/>
      <c r="AB160" s="26"/>
      <c r="AC160" s="26"/>
      <c r="AD160" s="26"/>
      <c r="AE160" s="26"/>
      <c r="AF160" s="26"/>
      <c r="AG160" s="26"/>
      <c r="AH160" s="26"/>
      <c r="AI160" s="26"/>
      <c r="AJ160" s="26"/>
      <c r="AK160" s="26"/>
      <c r="AL160" s="26"/>
      <c r="AM160" s="26"/>
      <c r="AN160" s="25"/>
      <c r="AO160" s="25"/>
      <c r="AP160" s="25"/>
      <c r="AQ160" s="25"/>
      <c r="AR160" s="25"/>
      <c r="AS160" s="27"/>
      <c r="AT160" s="27"/>
      <c r="AU160" s="27"/>
      <c r="AV160" s="27"/>
      <c r="AW160" s="27"/>
      <c r="AX160" s="27"/>
      <c r="AY160" s="27"/>
    </row>
    <row r="161" spans="1:51" ht="16.5">
      <c r="A161" s="25"/>
      <c r="B161" s="25"/>
      <c r="C161" s="25"/>
      <c r="D161" s="25"/>
      <c r="E161" s="25"/>
      <c r="F161" s="25"/>
      <c r="G161" s="25"/>
      <c r="H161" s="25"/>
      <c r="I161" s="25"/>
      <c r="J161" s="25"/>
      <c r="K161" s="25"/>
      <c r="L161" s="25"/>
      <c r="M161" s="25"/>
      <c r="N161" s="25"/>
      <c r="O161" s="25"/>
      <c r="P161" s="25"/>
      <c r="Q161" s="25"/>
      <c r="R161" s="25"/>
      <c r="S161" s="25"/>
      <c r="T161" s="26"/>
      <c r="U161" s="26"/>
      <c r="V161" s="26"/>
      <c r="W161" s="26"/>
      <c r="X161" s="26"/>
      <c r="Y161" s="26"/>
      <c r="Z161" s="26"/>
      <c r="AA161" s="26"/>
      <c r="AB161" s="26"/>
      <c r="AC161" s="26"/>
      <c r="AD161" s="26"/>
      <c r="AE161" s="26"/>
      <c r="AF161" s="26"/>
      <c r="AG161" s="26"/>
      <c r="AH161" s="26"/>
      <c r="AI161" s="26"/>
      <c r="AJ161" s="26"/>
      <c r="AK161" s="26"/>
      <c r="AL161" s="26"/>
      <c r="AM161" s="26"/>
      <c r="AN161" s="25"/>
      <c r="AO161" s="25"/>
      <c r="AP161" s="25"/>
      <c r="AQ161" s="25"/>
      <c r="AR161" s="25"/>
      <c r="AS161" s="27"/>
      <c r="AT161" s="27"/>
      <c r="AU161" s="27"/>
      <c r="AV161" s="27"/>
      <c r="AW161" s="27"/>
      <c r="AX161" s="27"/>
      <c r="AY161" s="27"/>
    </row>
    <row r="162" spans="1:51" ht="16.5">
      <c r="A162" s="25"/>
      <c r="B162" s="25"/>
      <c r="C162" s="25"/>
      <c r="D162" s="25"/>
      <c r="E162" s="25"/>
      <c r="F162" s="25"/>
      <c r="G162" s="25"/>
      <c r="H162" s="25"/>
      <c r="I162" s="25"/>
      <c r="J162" s="25"/>
      <c r="K162" s="25"/>
      <c r="L162" s="25"/>
      <c r="M162" s="25"/>
      <c r="N162" s="25"/>
      <c r="O162" s="25"/>
      <c r="P162" s="25"/>
      <c r="Q162" s="25"/>
      <c r="R162" s="25"/>
      <c r="S162" s="25"/>
      <c r="T162" s="26"/>
      <c r="U162" s="26"/>
      <c r="V162" s="26"/>
      <c r="W162" s="26"/>
      <c r="X162" s="26"/>
      <c r="Y162" s="26"/>
      <c r="Z162" s="26"/>
      <c r="AA162" s="26"/>
      <c r="AB162" s="26"/>
      <c r="AC162" s="26"/>
      <c r="AD162" s="26"/>
      <c r="AE162" s="26"/>
      <c r="AF162" s="26"/>
      <c r="AG162" s="26"/>
      <c r="AH162" s="26"/>
      <c r="AI162" s="26"/>
      <c r="AJ162" s="26"/>
      <c r="AK162" s="26"/>
      <c r="AL162" s="26"/>
      <c r="AM162" s="26"/>
      <c r="AN162" s="25"/>
      <c r="AO162" s="25"/>
      <c r="AP162" s="25"/>
      <c r="AQ162" s="25"/>
      <c r="AR162" s="25"/>
      <c r="AS162" s="27"/>
      <c r="AT162" s="27"/>
      <c r="AU162" s="27"/>
      <c r="AV162" s="27"/>
      <c r="AW162" s="27"/>
      <c r="AX162" s="27"/>
      <c r="AY162" s="27"/>
    </row>
    <row r="163" spans="1:51" ht="16.5">
      <c r="A163" s="25"/>
      <c r="B163" s="25"/>
      <c r="C163" s="25"/>
      <c r="D163" s="25"/>
      <c r="E163" s="25"/>
      <c r="F163" s="25"/>
      <c r="G163" s="25"/>
      <c r="H163" s="25"/>
      <c r="I163" s="25"/>
      <c r="J163" s="25"/>
      <c r="K163" s="25"/>
      <c r="L163" s="25"/>
      <c r="M163" s="25"/>
      <c r="N163" s="25"/>
      <c r="O163" s="25"/>
      <c r="P163" s="25"/>
      <c r="Q163" s="25"/>
      <c r="R163" s="25"/>
      <c r="S163" s="25"/>
      <c r="T163" s="26"/>
      <c r="U163" s="26"/>
      <c r="V163" s="26"/>
      <c r="W163" s="26"/>
      <c r="X163" s="26"/>
      <c r="Y163" s="26"/>
      <c r="Z163" s="26"/>
      <c r="AA163" s="26"/>
      <c r="AB163" s="26"/>
      <c r="AC163" s="26"/>
      <c r="AD163" s="26"/>
      <c r="AE163" s="26"/>
      <c r="AF163" s="26"/>
      <c r="AG163" s="26"/>
      <c r="AH163" s="26"/>
      <c r="AI163" s="26"/>
      <c r="AJ163" s="26"/>
      <c r="AK163" s="26"/>
      <c r="AL163" s="26"/>
      <c r="AM163" s="26"/>
      <c r="AN163" s="25"/>
      <c r="AO163" s="25"/>
      <c r="AP163" s="25"/>
      <c r="AQ163" s="25"/>
      <c r="AR163" s="25"/>
      <c r="AS163" s="27"/>
      <c r="AT163" s="27"/>
      <c r="AU163" s="27"/>
      <c r="AV163" s="27"/>
      <c r="AW163" s="27"/>
      <c r="AX163" s="27"/>
      <c r="AY163" s="27"/>
    </row>
    <row r="164" spans="1:51" ht="16.5">
      <c r="A164" s="25"/>
      <c r="B164" s="25"/>
      <c r="C164" s="25"/>
      <c r="D164" s="25"/>
      <c r="E164" s="25"/>
      <c r="F164" s="25"/>
      <c r="G164" s="25"/>
      <c r="H164" s="25"/>
      <c r="I164" s="25"/>
      <c r="J164" s="25"/>
      <c r="K164" s="25"/>
      <c r="L164" s="25"/>
      <c r="M164" s="25"/>
      <c r="N164" s="25"/>
      <c r="O164" s="25"/>
      <c r="P164" s="25"/>
      <c r="Q164" s="25"/>
      <c r="R164" s="25"/>
      <c r="S164" s="25"/>
      <c r="T164" s="26"/>
      <c r="U164" s="26"/>
      <c r="V164" s="26"/>
      <c r="W164" s="26"/>
      <c r="X164" s="26"/>
      <c r="Y164" s="26"/>
      <c r="Z164" s="26"/>
      <c r="AA164" s="26"/>
      <c r="AB164" s="26"/>
      <c r="AC164" s="26"/>
      <c r="AD164" s="26"/>
      <c r="AE164" s="26"/>
      <c r="AF164" s="26"/>
      <c r="AG164" s="26"/>
      <c r="AH164" s="26"/>
      <c r="AI164" s="26"/>
      <c r="AJ164" s="26"/>
      <c r="AK164" s="26"/>
      <c r="AL164" s="26"/>
      <c r="AM164" s="26"/>
      <c r="AN164" s="25"/>
      <c r="AO164" s="25"/>
      <c r="AP164" s="25"/>
      <c r="AQ164" s="25"/>
      <c r="AR164" s="25"/>
      <c r="AS164" s="27"/>
      <c r="AT164" s="27"/>
      <c r="AU164" s="27"/>
      <c r="AV164" s="27"/>
      <c r="AW164" s="27"/>
      <c r="AX164" s="27"/>
      <c r="AY164" s="27"/>
    </row>
    <row r="165" spans="1:51" ht="16.5">
      <c r="A165" s="25"/>
      <c r="B165" s="25"/>
      <c r="C165" s="25"/>
      <c r="D165" s="25"/>
      <c r="E165" s="25"/>
      <c r="F165" s="25"/>
      <c r="G165" s="25"/>
      <c r="H165" s="25"/>
      <c r="I165" s="25"/>
      <c r="J165" s="25"/>
      <c r="K165" s="25"/>
      <c r="L165" s="25"/>
      <c r="M165" s="25"/>
      <c r="N165" s="25"/>
      <c r="O165" s="25"/>
      <c r="P165" s="25"/>
      <c r="Q165" s="25"/>
      <c r="R165" s="25"/>
      <c r="S165" s="25"/>
      <c r="T165" s="26"/>
      <c r="U165" s="26"/>
      <c r="V165" s="26"/>
      <c r="W165" s="26"/>
      <c r="X165" s="26"/>
      <c r="Y165" s="26"/>
      <c r="Z165" s="26"/>
      <c r="AA165" s="26"/>
      <c r="AB165" s="26"/>
      <c r="AC165" s="26"/>
      <c r="AD165" s="26"/>
      <c r="AE165" s="26"/>
      <c r="AF165" s="26"/>
      <c r="AG165" s="26"/>
      <c r="AH165" s="26"/>
      <c r="AI165" s="26"/>
      <c r="AJ165" s="26"/>
      <c r="AK165" s="26"/>
      <c r="AL165" s="26"/>
      <c r="AM165" s="26"/>
      <c r="AN165" s="25"/>
      <c r="AO165" s="25"/>
      <c r="AP165" s="25"/>
      <c r="AQ165" s="25"/>
      <c r="AR165" s="25"/>
      <c r="AS165" s="27"/>
      <c r="AT165" s="27"/>
      <c r="AU165" s="27"/>
      <c r="AV165" s="27"/>
      <c r="AW165" s="27"/>
      <c r="AX165" s="27"/>
      <c r="AY165" s="27"/>
    </row>
    <row r="166" spans="1:51" ht="16.5">
      <c r="A166" s="25"/>
      <c r="B166" s="25"/>
      <c r="C166" s="25"/>
      <c r="D166" s="25"/>
      <c r="E166" s="25"/>
      <c r="F166" s="25"/>
      <c r="G166" s="25"/>
      <c r="H166" s="25"/>
      <c r="I166" s="25"/>
      <c r="J166" s="25"/>
      <c r="K166" s="25"/>
      <c r="L166" s="25"/>
      <c r="M166" s="25"/>
      <c r="N166" s="25"/>
      <c r="O166" s="25"/>
      <c r="P166" s="25"/>
      <c r="Q166" s="25"/>
      <c r="R166" s="25"/>
      <c r="S166" s="25"/>
      <c r="T166" s="26"/>
      <c r="U166" s="26"/>
      <c r="V166" s="26"/>
      <c r="W166" s="26"/>
      <c r="X166" s="26"/>
      <c r="Y166" s="26"/>
      <c r="Z166" s="26"/>
      <c r="AA166" s="26"/>
      <c r="AB166" s="26"/>
      <c r="AC166" s="26"/>
      <c r="AD166" s="26"/>
      <c r="AE166" s="26"/>
      <c r="AF166" s="26"/>
      <c r="AG166" s="26"/>
      <c r="AH166" s="26"/>
      <c r="AI166" s="26"/>
      <c r="AJ166" s="26"/>
      <c r="AK166" s="26"/>
      <c r="AL166" s="26"/>
      <c r="AM166" s="26"/>
      <c r="AN166" s="25"/>
      <c r="AO166" s="25"/>
      <c r="AP166" s="25"/>
      <c r="AQ166" s="25"/>
      <c r="AR166" s="25"/>
      <c r="AS166" s="27"/>
      <c r="AT166" s="27"/>
      <c r="AU166" s="27"/>
      <c r="AV166" s="27"/>
      <c r="AW166" s="27"/>
      <c r="AX166" s="27"/>
      <c r="AY166" s="27"/>
    </row>
    <row r="167" spans="1:51" ht="16.5">
      <c r="A167" s="25"/>
      <c r="B167" s="25"/>
      <c r="C167" s="25"/>
      <c r="D167" s="25"/>
      <c r="E167" s="25"/>
      <c r="F167" s="25"/>
      <c r="G167" s="25"/>
      <c r="H167" s="25"/>
      <c r="I167" s="25"/>
      <c r="J167" s="25"/>
      <c r="K167" s="25"/>
      <c r="L167" s="25"/>
      <c r="M167" s="25"/>
      <c r="N167" s="25"/>
      <c r="O167" s="25"/>
      <c r="P167" s="25"/>
      <c r="Q167" s="25"/>
      <c r="R167" s="25"/>
      <c r="S167" s="25"/>
      <c r="T167" s="26"/>
      <c r="U167" s="26"/>
      <c r="V167" s="26"/>
      <c r="W167" s="26"/>
      <c r="X167" s="26"/>
      <c r="Y167" s="26"/>
      <c r="Z167" s="26"/>
      <c r="AA167" s="26"/>
      <c r="AB167" s="26"/>
      <c r="AC167" s="26"/>
      <c r="AD167" s="26"/>
      <c r="AE167" s="26"/>
      <c r="AF167" s="26"/>
      <c r="AG167" s="26"/>
      <c r="AH167" s="26"/>
      <c r="AI167" s="26"/>
      <c r="AJ167" s="26"/>
      <c r="AK167" s="26"/>
      <c r="AL167" s="26"/>
      <c r="AM167" s="26"/>
      <c r="AN167" s="25"/>
      <c r="AO167" s="25"/>
      <c r="AP167" s="25"/>
      <c r="AQ167" s="25"/>
      <c r="AR167" s="25"/>
      <c r="AS167" s="27"/>
      <c r="AT167" s="27"/>
      <c r="AU167" s="27"/>
      <c r="AV167" s="27"/>
      <c r="AW167" s="27"/>
      <c r="AX167" s="27"/>
      <c r="AY167" s="27"/>
    </row>
    <row r="168" spans="1:51" ht="16.5">
      <c r="A168" s="25"/>
      <c r="B168" s="25"/>
      <c r="C168" s="25"/>
      <c r="D168" s="25"/>
      <c r="E168" s="25"/>
      <c r="F168" s="25"/>
      <c r="G168" s="25"/>
      <c r="H168" s="25"/>
      <c r="I168" s="25"/>
      <c r="J168" s="25"/>
      <c r="K168" s="25"/>
      <c r="L168" s="25"/>
      <c r="M168" s="25"/>
      <c r="N168" s="25"/>
      <c r="O168" s="25"/>
      <c r="P168" s="25"/>
      <c r="Q168" s="25"/>
      <c r="R168" s="25"/>
      <c r="S168" s="25"/>
      <c r="T168" s="26"/>
      <c r="U168" s="26"/>
      <c r="V168" s="26"/>
      <c r="W168" s="26"/>
      <c r="X168" s="26"/>
      <c r="Y168" s="26"/>
      <c r="Z168" s="26"/>
      <c r="AA168" s="26"/>
      <c r="AB168" s="26"/>
      <c r="AC168" s="26"/>
      <c r="AD168" s="26"/>
      <c r="AE168" s="26"/>
      <c r="AF168" s="26"/>
      <c r="AG168" s="26"/>
      <c r="AH168" s="26"/>
      <c r="AI168" s="26"/>
      <c r="AJ168" s="26"/>
      <c r="AK168" s="26"/>
      <c r="AL168" s="26"/>
      <c r="AM168" s="26"/>
      <c r="AN168" s="25"/>
      <c r="AO168" s="25"/>
      <c r="AP168" s="25"/>
      <c r="AQ168" s="25"/>
      <c r="AR168" s="25"/>
      <c r="AS168" s="27"/>
      <c r="AT168" s="27"/>
      <c r="AU168" s="27"/>
      <c r="AV168" s="27"/>
      <c r="AW168" s="27"/>
      <c r="AX168" s="27"/>
      <c r="AY168" s="27"/>
    </row>
    <row r="169" spans="1:51" ht="16.5">
      <c r="A169" s="25"/>
      <c r="B169" s="25"/>
      <c r="C169" s="25"/>
      <c r="D169" s="25"/>
      <c r="E169" s="25"/>
      <c r="F169" s="25"/>
      <c r="G169" s="25"/>
      <c r="H169" s="25"/>
      <c r="I169" s="25"/>
      <c r="J169" s="25"/>
      <c r="K169" s="25"/>
      <c r="L169" s="25"/>
      <c r="M169" s="25"/>
      <c r="N169" s="25"/>
      <c r="O169" s="25"/>
      <c r="P169" s="25"/>
      <c r="Q169" s="25"/>
      <c r="R169" s="25"/>
      <c r="S169" s="25"/>
      <c r="T169" s="26"/>
      <c r="U169" s="26"/>
      <c r="V169" s="26"/>
      <c r="W169" s="26"/>
      <c r="X169" s="26"/>
      <c r="Y169" s="26"/>
      <c r="Z169" s="26"/>
      <c r="AA169" s="26"/>
      <c r="AB169" s="26"/>
      <c r="AC169" s="26"/>
      <c r="AD169" s="26"/>
      <c r="AE169" s="26"/>
      <c r="AF169" s="26"/>
      <c r="AG169" s="26"/>
      <c r="AH169" s="26"/>
      <c r="AI169" s="26"/>
      <c r="AJ169" s="26"/>
      <c r="AK169" s="26"/>
      <c r="AL169" s="26"/>
      <c r="AM169" s="26"/>
      <c r="AN169" s="25"/>
      <c r="AO169" s="25"/>
      <c r="AP169" s="25"/>
      <c r="AQ169" s="25"/>
      <c r="AR169" s="25"/>
      <c r="AS169" s="27"/>
      <c r="AT169" s="27"/>
      <c r="AU169" s="27"/>
      <c r="AV169" s="27"/>
      <c r="AW169" s="27"/>
      <c r="AX169" s="27"/>
      <c r="AY169" s="27"/>
    </row>
    <row r="170" spans="1:51" ht="16.5">
      <c r="A170" s="25"/>
      <c r="B170" s="25"/>
      <c r="C170" s="25"/>
      <c r="D170" s="25"/>
      <c r="E170" s="25"/>
      <c r="F170" s="25"/>
      <c r="G170" s="25"/>
      <c r="H170" s="25"/>
      <c r="I170" s="25"/>
      <c r="J170" s="25"/>
      <c r="K170" s="25"/>
      <c r="L170" s="25"/>
      <c r="M170" s="25"/>
      <c r="N170" s="25"/>
      <c r="O170" s="25"/>
      <c r="P170" s="25"/>
      <c r="Q170" s="25"/>
      <c r="R170" s="25"/>
      <c r="S170" s="25"/>
      <c r="T170" s="26"/>
      <c r="U170" s="26"/>
      <c r="V170" s="26"/>
      <c r="W170" s="26"/>
      <c r="X170" s="26"/>
      <c r="Y170" s="26"/>
      <c r="Z170" s="26"/>
      <c r="AA170" s="26"/>
      <c r="AB170" s="26"/>
      <c r="AC170" s="26"/>
      <c r="AD170" s="26"/>
      <c r="AE170" s="26"/>
      <c r="AF170" s="26"/>
      <c r="AG170" s="26"/>
      <c r="AH170" s="26"/>
      <c r="AI170" s="26"/>
      <c r="AJ170" s="26"/>
      <c r="AK170" s="26"/>
      <c r="AL170" s="26"/>
      <c r="AM170" s="26"/>
      <c r="AN170" s="25"/>
      <c r="AO170" s="25"/>
      <c r="AP170" s="25"/>
      <c r="AQ170" s="25"/>
      <c r="AR170" s="25"/>
      <c r="AS170" s="27"/>
      <c r="AT170" s="27"/>
      <c r="AU170" s="27"/>
      <c r="AV170" s="27"/>
      <c r="AW170" s="27"/>
      <c r="AX170" s="27"/>
      <c r="AY170" s="27"/>
    </row>
    <row r="171" spans="1:51" ht="16.5">
      <c r="A171" s="25"/>
      <c r="B171" s="25"/>
      <c r="C171" s="25"/>
      <c r="D171" s="25"/>
      <c r="E171" s="25"/>
      <c r="F171" s="25"/>
      <c r="G171" s="25"/>
      <c r="H171" s="25"/>
      <c r="I171" s="25"/>
      <c r="J171" s="25"/>
      <c r="K171" s="25"/>
      <c r="L171" s="25"/>
      <c r="M171" s="25"/>
      <c r="N171" s="25"/>
      <c r="O171" s="25"/>
      <c r="P171" s="25"/>
      <c r="Q171" s="25"/>
      <c r="R171" s="25"/>
      <c r="S171" s="25"/>
      <c r="T171" s="26"/>
      <c r="U171" s="26"/>
      <c r="V171" s="26"/>
      <c r="W171" s="26"/>
      <c r="X171" s="26"/>
      <c r="Y171" s="26"/>
      <c r="Z171" s="26"/>
      <c r="AA171" s="26"/>
      <c r="AB171" s="26"/>
      <c r="AC171" s="26"/>
      <c r="AD171" s="26"/>
      <c r="AE171" s="26"/>
      <c r="AF171" s="26"/>
      <c r="AG171" s="26"/>
      <c r="AH171" s="26"/>
      <c r="AI171" s="26"/>
      <c r="AJ171" s="26"/>
      <c r="AK171" s="26"/>
      <c r="AL171" s="26"/>
      <c r="AM171" s="26"/>
      <c r="AN171" s="25"/>
      <c r="AO171" s="25"/>
      <c r="AP171" s="25"/>
      <c r="AQ171" s="25"/>
      <c r="AR171" s="25"/>
      <c r="AS171" s="27"/>
      <c r="AT171" s="27"/>
      <c r="AU171" s="27"/>
      <c r="AV171" s="27"/>
      <c r="AW171" s="27"/>
      <c r="AX171" s="27"/>
      <c r="AY171" s="27"/>
    </row>
    <row r="172" spans="1:51" ht="16.5">
      <c r="A172" s="25"/>
      <c r="B172" s="25"/>
      <c r="C172" s="25"/>
      <c r="D172" s="25"/>
      <c r="E172" s="25"/>
      <c r="F172" s="25"/>
      <c r="G172" s="25"/>
      <c r="H172" s="25"/>
      <c r="I172" s="25"/>
      <c r="J172" s="25"/>
      <c r="K172" s="25"/>
      <c r="L172" s="25"/>
      <c r="M172" s="25"/>
      <c r="N172" s="25"/>
      <c r="O172" s="25"/>
      <c r="P172" s="25"/>
      <c r="Q172" s="25"/>
      <c r="R172" s="25"/>
      <c r="S172" s="25"/>
      <c r="T172" s="26"/>
      <c r="U172" s="26"/>
      <c r="V172" s="26"/>
      <c r="W172" s="26"/>
      <c r="X172" s="26"/>
      <c r="Y172" s="26"/>
      <c r="Z172" s="26"/>
      <c r="AA172" s="26"/>
      <c r="AB172" s="26"/>
      <c r="AC172" s="26"/>
      <c r="AD172" s="26"/>
      <c r="AE172" s="26"/>
      <c r="AF172" s="26"/>
      <c r="AG172" s="26"/>
      <c r="AH172" s="26"/>
      <c r="AI172" s="26"/>
      <c r="AJ172" s="26"/>
      <c r="AK172" s="26"/>
      <c r="AL172" s="26"/>
      <c r="AM172" s="26"/>
      <c r="AN172" s="25"/>
      <c r="AO172" s="25"/>
      <c r="AP172" s="25"/>
      <c r="AQ172" s="25"/>
      <c r="AR172" s="25"/>
      <c r="AS172" s="27"/>
      <c r="AT172" s="27"/>
      <c r="AU172" s="27"/>
      <c r="AV172" s="27"/>
      <c r="AW172" s="27"/>
      <c r="AX172" s="27"/>
      <c r="AY172" s="27"/>
    </row>
    <row r="173" spans="1:51" ht="16.5">
      <c r="A173" s="25"/>
      <c r="B173" s="25"/>
      <c r="C173" s="25"/>
      <c r="D173" s="25"/>
      <c r="E173" s="25"/>
      <c r="F173" s="25"/>
      <c r="G173" s="25"/>
      <c r="H173" s="25"/>
      <c r="I173" s="25"/>
      <c r="J173" s="25"/>
      <c r="K173" s="25"/>
      <c r="L173" s="25"/>
      <c r="M173" s="25"/>
      <c r="N173" s="25"/>
      <c r="O173" s="25"/>
      <c r="P173" s="25"/>
      <c r="Q173" s="25"/>
      <c r="R173" s="25"/>
      <c r="S173" s="25"/>
      <c r="T173" s="26"/>
      <c r="U173" s="26"/>
      <c r="V173" s="26"/>
      <c r="W173" s="26"/>
      <c r="X173" s="26"/>
      <c r="Y173" s="26"/>
      <c r="Z173" s="26"/>
      <c r="AA173" s="26"/>
      <c r="AB173" s="26"/>
      <c r="AC173" s="26"/>
      <c r="AD173" s="26"/>
      <c r="AE173" s="26"/>
      <c r="AF173" s="26"/>
      <c r="AG173" s="26"/>
      <c r="AH173" s="26"/>
      <c r="AI173" s="26"/>
      <c r="AJ173" s="26"/>
      <c r="AK173" s="26"/>
      <c r="AL173" s="26"/>
      <c r="AM173" s="26"/>
      <c r="AN173" s="25"/>
      <c r="AO173" s="25"/>
      <c r="AP173" s="25"/>
      <c r="AQ173" s="25"/>
      <c r="AR173" s="25"/>
      <c r="AS173" s="27"/>
      <c r="AT173" s="27"/>
      <c r="AU173" s="27"/>
      <c r="AV173" s="27"/>
      <c r="AW173" s="27"/>
      <c r="AX173" s="27"/>
      <c r="AY173" s="27"/>
    </row>
    <row r="174" spans="1:51" ht="16.5">
      <c r="A174" s="25"/>
      <c r="B174" s="25"/>
      <c r="C174" s="25"/>
      <c r="D174" s="25"/>
      <c r="E174" s="25"/>
      <c r="F174" s="25"/>
      <c r="G174" s="25"/>
      <c r="H174" s="25"/>
      <c r="I174" s="25"/>
      <c r="J174" s="25"/>
      <c r="K174" s="25"/>
      <c r="L174" s="25"/>
      <c r="M174" s="25"/>
      <c r="N174" s="25"/>
      <c r="O174" s="25"/>
      <c r="P174" s="25"/>
      <c r="Q174" s="25"/>
      <c r="R174" s="25"/>
      <c r="S174" s="25"/>
      <c r="T174" s="26"/>
      <c r="U174" s="26"/>
      <c r="V174" s="26"/>
      <c r="W174" s="26"/>
      <c r="X174" s="26"/>
      <c r="Y174" s="26"/>
      <c r="Z174" s="26"/>
      <c r="AA174" s="26"/>
      <c r="AB174" s="26"/>
      <c r="AC174" s="26"/>
      <c r="AD174" s="26"/>
      <c r="AE174" s="26"/>
      <c r="AF174" s="26"/>
      <c r="AG174" s="26"/>
      <c r="AH174" s="26"/>
      <c r="AI174" s="26"/>
      <c r="AJ174" s="26"/>
      <c r="AK174" s="26"/>
      <c r="AL174" s="26"/>
      <c r="AM174" s="26"/>
      <c r="AN174" s="25"/>
      <c r="AO174" s="25"/>
      <c r="AP174" s="25"/>
      <c r="AQ174" s="25"/>
      <c r="AR174" s="25"/>
      <c r="AS174" s="27"/>
      <c r="AT174" s="27"/>
      <c r="AU174" s="27"/>
      <c r="AV174" s="27"/>
      <c r="AW174" s="27"/>
      <c r="AX174" s="27"/>
      <c r="AY174" s="27"/>
    </row>
    <row r="175" spans="1:51" ht="16.5">
      <c r="A175" s="25"/>
      <c r="B175" s="25"/>
      <c r="C175" s="25"/>
      <c r="D175" s="25"/>
      <c r="E175" s="25"/>
      <c r="F175" s="25"/>
      <c r="G175" s="25"/>
      <c r="H175" s="25"/>
      <c r="I175" s="25"/>
      <c r="J175" s="25"/>
      <c r="K175" s="25"/>
      <c r="L175" s="25"/>
      <c r="M175" s="25"/>
      <c r="N175" s="25"/>
      <c r="O175" s="25"/>
      <c r="P175" s="25"/>
      <c r="Q175" s="25"/>
      <c r="R175" s="25"/>
      <c r="S175" s="25"/>
      <c r="T175" s="26"/>
      <c r="U175" s="26"/>
      <c r="V175" s="26"/>
      <c r="W175" s="26"/>
      <c r="X175" s="26"/>
      <c r="Y175" s="26"/>
      <c r="Z175" s="26"/>
      <c r="AA175" s="26"/>
      <c r="AB175" s="26"/>
      <c r="AC175" s="26"/>
      <c r="AD175" s="26"/>
      <c r="AE175" s="26"/>
      <c r="AF175" s="26"/>
      <c r="AG175" s="26"/>
      <c r="AH175" s="26"/>
      <c r="AI175" s="26"/>
      <c r="AJ175" s="26"/>
      <c r="AK175" s="26"/>
      <c r="AL175" s="26"/>
      <c r="AM175" s="26"/>
      <c r="AN175" s="25"/>
      <c r="AO175" s="25"/>
      <c r="AP175" s="25"/>
      <c r="AQ175" s="25"/>
      <c r="AR175" s="25"/>
      <c r="AS175" s="27"/>
      <c r="AT175" s="27"/>
      <c r="AU175" s="27"/>
      <c r="AV175" s="27"/>
      <c r="AW175" s="27"/>
      <c r="AX175" s="27"/>
      <c r="AY175" s="27"/>
    </row>
    <row r="176" spans="1:51" ht="16.5">
      <c r="A176" s="25"/>
      <c r="B176" s="25"/>
      <c r="C176" s="25"/>
      <c r="D176" s="25"/>
      <c r="E176" s="25"/>
      <c r="F176" s="25"/>
      <c r="G176" s="25"/>
      <c r="H176" s="25"/>
      <c r="I176" s="25"/>
      <c r="J176" s="25"/>
      <c r="K176" s="25"/>
      <c r="L176" s="25"/>
      <c r="M176" s="25"/>
      <c r="N176" s="25"/>
      <c r="O176" s="25"/>
      <c r="P176" s="25"/>
      <c r="Q176" s="25"/>
      <c r="R176" s="25"/>
      <c r="S176" s="25"/>
      <c r="T176" s="26"/>
      <c r="U176" s="26"/>
      <c r="V176" s="26"/>
      <c r="W176" s="26"/>
      <c r="X176" s="26"/>
      <c r="Y176" s="26"/>
      <c r="Z176" s="26"/>
      <c r="AA176" s="26"/>
      <c r="AB176" s="26"/>
      <c r="AC176" s="26"/>
      <c r="AD176" s="26"/>
      <c r="AE176" s="26"/>
      <c r="AF176" s="26"/>
      <c r="AG176" s="26"/>
      <c r="AH176" s="26"/>
      <c r="AI176" s="26"/>
      <c r="AJ176" s="26"/>
      <c r="AK176" s="26"/>
      <c r="AL176" s="26"/>
      <c r="AM176" s="26"/>
      <c r="AN176" s="25"/>
      <c r="AO176" s="25"/>
      <c r="AP176" s="25"/>
      <c r="AQ176" s="25"/>
      <c r="AR176" s="25"/>
      <c r="AS176" s="27"/>
      <c r="AT176" s="27"/>
      <c r="AU176" s="27"/>
      <c r="AV176" s="27"/>
      <c r="AW176" s="27"/>
      <c r="AX176" s="27"/>
      <c r="AY176" s="27"/>
    </row>
    <row r="177" spans="1:51" ht="16.5">
      <c r="A177" s="25"/>
      <c r="B177" s="25"/>
      <c r="C177" s="25"/>
      <c r="D177" s="25"/>
      <c r="E177" s="25"/>
      <c r="F177" s="25"/>
      <c r="G177" s="25"/>
      <c r="H177" s="25"/>
      <c r="I177" s="25"/>
      <c r="J177" s="25"/>
      <c r="K177" s="25"/>
      <c r="L177" s="25"/>
      <c r="M177" s="25"/>
      <c r="N177" s="25"/>
      <c r="O177" s="25"/>
      <c r="P177" s="25"/>
      <c r="Q177" s="25"/>
      <c r="R177" s="25"/>
      <c r="S177" s="25"/>
      <c r="T177" s="26"/>
      <c r="U177" s="26"/>
      <c r="V177" s="26"/>
      <c r="W177" s="26"/>
      <c r="X177" s="26"/>
      <c r="Y177" s="26"/>
      <c r="Z177" s="26"/>
      <c r="AA177" s="26"/>
      <c r="AB177" s="26"/>
      <c r="AC177" s="26"/>
      <c r="AD177" s="26"/>
      <c r="AE177" s="26"/>
      <c r="AF177" s="26"/>
      <c r="AG177" s="26"/>
      <c r="AH177" s="26"/>
      <c r="AI177" s="26"/>
      <c r="AJ177" s="26"/>
      <c r="AK177" s="26"/>
      <c r="AL177" s="26"/>
      <c r="AM177" s="26"/>
      <c r="AN177" s="25"/>
      <c r="AO177" s="25"/>
      <c r="AP177" s="25"/>
      <c r="AQ177" s="25"/>
      <c r="AR177" s="25"/>
      <c r="AS177" s="27"/>
      <c r="AT177" s="27"/>
      <c r="AU177" s="27"/>
      <c r="AV177" s="27"/>
      <c r="AW177" s="27"/>
      <c r="AX177" s="27"/>
      <c r="AY177" s="27"/>
    </row>
    <row r="178" spans="1:51" ht="16.5">
      <c r="A178" s="25"/>
      <c r="B178" s="25"/>
      <c r="C178" s="25"/>
      <c r="D178" s="25"/>
      <c r="E178" s="25"/>
      <c r="F178" s="25"/>
      <c r="G178" s="25"/>
      <c r="H178" s="25"/>
      <c r="I178" s="25"/>
      <c r="J178" s="25"/>
      <c r="K178" s="25"/>
      <c r="L178" s="25"/>
      <c r="M178" s="25"/>
      <c r="N178" s="25"/>
      <c r="O178" s="25"/>
      <c r="P178" s="25"/>
      <c r="Q178" s="25"/>
      <c r="R178" s="25"/>
      <c r="S178" s="25"/>
      <c r="T178" s="26"/>
      <c r="U178" s="26"/>
      <c r="V178" s="26"/>
      <c r="W178" s="26"/>
      <c r="X178" s="26"/>
      <c r="Y178" s="26"/>
      <c r="Z178" s="26"/>
      <c r="AA178" s="26"/>
      <c r="AB178" s="26"/>
      <c r="AC178" s="26"/>
      <c r="AD178" s="26"/>
      <c r="AE178" s="26"/>
      <c r="AF178" s="26"/>
      <c r="AG178" s="26"/>
      <c r="AH178" s="26"/>
      <c r="AI178" s="26"/>
      <c r="AJ178" s="26"/>
      <c r="AK178" s="26"/>
      <c r="AL178" s="26"/>
      <c r="AM178" s="26"/>
      <c r="AN178" s="25"/>
      <c r="AO178" s="25"/>
      <c r="AP178" s="25"/>
      <c r="AQ178" s="25"/>
      <c r="AR178" s="25"/>
      <c r="AS178" s="27"/>
      <c r="AT178" s="27"/>
      <c r="AU178" s="27"/>
      <c r="AV178" s="27"/>
      <c r="AW178" s="27"/>
      <c r="AX178" s="27"/>
      <c r="AY178" s="27"/>
    </row>
    <row r="179" spans="1:51" ht="16.5">
      <c r="A179" s="25"/>
      <c r="B179" s="25"/>
      <c r="C179" s="25"/>
      <c r="D179" s="25"/>
      <c r="E179" s="25"/>
      <c r="F179" s="25"/>
      <c r="G179" s="25"/>
      <c r="H179" s="25"/>
      <c r="I179" s="25"/>
      <c r="J179" s="25"/>
      <c r="K179" s="25"/>
      <c r="L179" s="25"/>
      <c r="M179" s="25"/>
      <c r="N179" s="25"/>
      <c r="O179" s="25"/>
      <c r="P179" s="25"/>
      <c r="Q179" s="25"/>
      <c r="R179" s="25"/>
      <c r="S179" s="25"/>
      <c r="T179" s="26"/>
      <c r="U179" s="26"/>
      <c r="V179" s="26"/>
      <c r="W179" s="26"/>
      <c r="X179" s="26"/>
      <c r="Y179" s="26"/>
      <c r="Z179" s="26"/>
      <c r="AA179" s="26"/>
      <c r="AB179" s="26"/>
      <c r="AC179" s="26"/>
      <c r="AD179" s="26"/>
      <c r="AE179" s="26"/>
      <c r="AF179" s="26"/>
      <c r="AG179" s="26"/>
      <c r="AH179" s="26"/>
      <c r="AI179" s="26"/>
      <c r="AJ179" s="26"/>
      <c r="AK179" s="26"/>
      <c r="AL179" s="26"/>
      <c r="AM179" s="26"/>
      <c r="AN179" s="25"/>
      <c r="AO179" s="25"/>
      <c r="AP179" s="25"/>
      <c r="AQ179" s="25"/>
      <c r="AR179" s="25"/>
      <c r="AS179" s="27"/>
      <c r="AT179" s="27"/>
      <c r="AU179" s="27"/>
      <c r="AV179" s="27"/>
      <c r="AW179" s="27"/>
      <c r="AX179" s="27"/>
      <c r="AY179" s="27"/>
    </row>
    <row r="180" spans="1:51" ht="16.5">
      <c r="A180" s="25"/>
      <c r="B180" s="25"/>
      <c r="C180" s="25"/>
      <c r="D180" s="25"/>
      <c r="E180" s="25"/>
      <c r="F180" s="25"/>
      <c r="G180" s="25"/>
      <c r="H180" s="25"/>
      <c r="I180" s="25"/>
      <c r="J180" s="25"/>
      <c r="K180" s="25"/>
      <c r="L180" s="25"/>
      <c r="M180" s="25"/>
      <c r="N180" s="25"/>
      <c r="O180" s="25"/>
      <c r="P180" s="25"/>
      <c r="Q180" s="25"/>
      <c r="R180" s="25"/>
      <c r="S180" s="25"/>
      <c r="T180" s="26"/>
      <c r="U180" s="26"/>
      <c r="V180" s="26"/>
      <c r="W180" s="26"/>
      <c r="X180" s="26"/>
      <c r="Y180" s="26"/>
      <c r="Z180" s="26"/>
      <c r="AA180" s="26"/>
      <c r="AB180" s="26"/>
      <c r="AC180" s="26"/>
      <c r="AD180" s="26"/>
      <c r="AE180" s="26"/>
      <c r="AF180" s="26"/>
      <c r="AG180" s="26"/>
      <c r="AH180" s="26"/>
      <c r="AI180" s="26"/>
      <c r="AJ180" s="26"/>
      <c r="AK180" s="26"/>
      <c r="AL180" s="26"/>
      <c r="AM180" s="26"/>
      <c r="AN180" s="25"/>
      <c r="AO180" s="25"/>
      <c r="AP180" s="25"/>
      <c r="AQ180" s="25"/>
      <c r="AR180" s="25"/>
      <c r="AS180" s="27"/>
      <c r="AT180" s="27"/>
      <c r="AU180" s="27"/>
      <c r="AV180" s="27"/>
      <c r="AW180" s="27"/>
      <c r="AX180" s="27"/>
      <c r="AY180" s="27"/>
    </row>
    <row r="181" spans="1:51" ht="16.5">
      <c r="A181" s="25"/>
      <c r="B181" s="25"/>
      <c r="C181" s="25"/>
      <c r="D181" s="25"/>
      <c r="E181" s="25"/>
      <c r="F181" s="25"/>
      <c r="G181" s="25"/>
      <c r="H181" s="25"/>
      <c r="I181" s="25"/>
      <c r="J181" s="25"/>
      <c r="K181" s="25"/>
      <c r="L181" s="25"/>
      <c r="M181" s="25"/>
      <c r="N181" s="25"/>
      <c r="O181" s="25"/>
      <c r="P181" s="25"/>
      <c r="Q181" s="25"/>
      <c r="R181" s="25"/>
      <c r="S181" s="25"/>
      <c r="T181" s="26"/>
      <c r="U181" s="26"/>
      <c r="V181" s="26"/>
      <c r="W181" s="26"/>
      <c r="X181" s="26"/>
      <c r="Y181" s="26"/>
      <c r="Z181" s="26"/>
      <c r="AA181" s="26"/>
      <c r="AB181" s="26"/>
      <c r="AC181" s="26"/>
      <c r="AD181" s="26"/>
      <c r="AE181" s="26"/>
      <c r="AF181" s="26"/>
      <c r="AG181" s="26"/>
      <c r="AH181" s="26"/>
      <c r="AI181" s="26"/>
      <c r="AJ181" s="26"/>
      <c r="AK181" s="26"/>
      <c r="AL181" s="26"/>
      <c r="AM181" s="26"/>
      <c r="AN181" s="25"/>
      <c r="AO181" s="25"/>
      <c r="AP181" s="25"/>
      <c r="AQ181" s="25"/>
      <c r="AR181" s="25"/>
      <c r="AS181" s="27"/>
      <c r="AT181" s="27"/>
      <c r="AU181" s="27"/>
      <c r="AV181" s="27"/>
      <c r="AW181" s="27"/>
      <c r="AX181" s="27"/>
      <c r="AY181" s="27"/>
    </row>
    <row r="182" spans="1:51" ht="16.5">
      <c r="A182" s="25"/>
      <c r="B182" s="25"/>
      <c r="C182" s="25"/>
      <c r="D182" s="25"/>
      <c r="E182" s="25"/>
      <c r="F182" s="25"/>
      <c r="G182" s="25"/>
      <c r="H182" s="25"/>
      <c r="I182" s="25"/>
      <c r="J182" s="25"/>
      <c r="K182" s="25"/>
      <c r="L182" s="25"/>
      <c r="M182" s="25"/>
      <c r="N182" s="25"/>
      <c r="O182" s="25"/>
      <c r="P182" s="25"/>
      <c r="Q182" s="25"/>
      <c r="R182" s="25"/>
      <c r="S182" s="25"/>
      <c r="T182" s="26"/>
      <c r="U182" s="26"/>
      <c r="V182" s="26"/>
      <c r="W182" s="26"/>
      <c r="X182" s="26"/>
      <c r="Y182" s="26"/>
      <c r="Z182" s="26"/>
      <c r="AA182" s="26"/>
      <c r="AB182" s="26"/>
      <c r="AC182" s="26"/>
      <c r="AD182" s="26"/>
      <c r="AE182" s="26"/>
      <c r="AF182" s="26"/>
      <c r="AG182" s="26"/>
      <c r="AH182" s="26"/>
      <c r="AI182" s="26"/>
      <c r="AJ182" s="26"/>
      <c r="AK182" s="26"/>
      <c r="AL182" s="26"/>
      <c r="AM182" s="26"/>
      <c r="AN182" s="25"/>
      <c r="AO182" s="25"/>
      <c r="AP182" s="25"/>
      <c r="AQ182" s="25"/>
      <c r="AR182" s="25"/>
      <c r="AS182" s="27"/>
      <c r="AT182" s="27"/>
      <c r="AU182" s="27"/>
      <c r="AV182" s="27"/>
      <c r="AW182" s="27"/>
      <c r="AX182" s="27"/>
      <c r="AY182" s="27"/>
    </row>
    <row r="183" spans="1:51" ht="16.5">
      <c r="A183" s="25"/>
      <c r="B183" s="25"/>
      <c r="C183" s="25"/>
      <c r="D183" s="25"/>
      <c r="E183" s="25"/>
      <c r="F183" s="25"/>
      <c r="G183" s="25"/>
      <c r="H183" s="25"/>
      <c r="I183" s="25"/>
      <c r="J183" s="25"/>
      <c r="K183" s="25"/>
      <c r="L183" s="25"/>
      <c r="M183" s="25"/>
      <c r="N183" s="25"/>
      <c r="O183" s="25"/>
      <c r="P183" s="25"/>
      <c r="Q183" s="25"/>
      <c r="R183" s="25"/>
      <c r="S183" s="25"/>
      <c r="T183" s="26"/>
      <c r="U183" s="26"/>
      <c r="V183" s="26"/>
      <c r="W183" s="26"/>
      <c r="X183" s="26"/>
      <c r="Y183" s="26"/>
      <c r="Z183" s="26"/>
      <c r="AA183" s="26"/>
      <c r="AB183" s="26"/>
      <c r="AC183" s="26"/>
      <c r="AD183" s="26"/>
      <c r="AE183" s="26"/>
      <c r="AF183" s="26"/>
      <c r="AG183" s="26"/>
      <c r="AH183" s="26"/>
      <c r="AI183" s="26"/>
      <c r="AJ183" s="26"/>
      <c r="AK183" s="26"/>
      <c r="AL183" s="26"/>
      <c r="AM183" s="26"/>
      <c r="AN183" s="25"/>
      <c r="AO183" s="25"/>
      <c r="AP183" s="25"/>
      <c r="AQ183" s="25"/>
      <c r="AR183" s="25"/>
      <c r="AS183" s="27"/>
      <c r="AT183" s="27"/>
      <c r="AU183" s="27"/>
      <c r="AV183" s="27"/>
      <c r="AW183" s="27"/>
      <c r="AX183" s="27"/>
      <c r="AY183" s="27"/>
    </row>
    <row r="184" spans="1:51" ht="16.5">
      <c r="A184" s="25"/>
      <c r="B184" s="25"/>
      <c r="C184" s="25"/>
      <c r="D184" s="25"/>
      <c r="E184" s="25"/>
      <c r="F184" s="25"/>
      <c r="G184" s="25"/>
      <c r="H184" s="25"/>
      <c r="I184" s="25"/>
      <c r="J184" s="25"/>
      <c r="K184" s="25"/>
      <c r="L184" s="25"/>
      <c r="M184" s="25"/>
      <c r="N184" s="25"/>
      <c r="O184" s="25"/>
      <c r="P184" s="25"/>
      <c r="Q184" s="25"/>
      <c r="R184" s="25"/>
      <c r="S184" s="25"/>
      <c r="T184" s="26"/>
      <c r="U184" s="26"/>
      <c r="V184" s="26"/>
      <c r="W184" s="26"/>
      <c r="X184" s="26"/>
      <c r="Y184" s="26"/>
      <c r="Z184" s="26"/>
      <c r="AA184" s="26"/>
      <c r="AB184" s="26"/>
      <c r="AC184" s="26"/>
      <c r="AD184" s="26"/>
      <c r="AE184" s="26"/>
      <c r="AF184" s="26"/>
      <c r="AG184" s="26"/>
      <c r="AH184" s="26"/>
      <c r="AI184" s="26"/>
      <c r="AJ184" s="26"/>
      <c r="AK184" s="26"/>
      <c r="AL184" s="26"/>
      <c r="AM184" s="26"/>
      <c r="AN184" s="25"/>
      <c r="AO184" s="25"/>
      <c r="AP184" s="25"/>
      <c r="AQ184" s="25"/>
      <c r="AR184" s="25"/>
      <c r="AS184" s="27"/>
      <c r="AT184" s="27"/>
      <c r="AU184" s="27"/>
      <c r="AV184" s="27"/>
      <c r="AW184" s="27"/>
      <c r="AX184" s="27"/>
      <c r="AY184" s="27"/>
    </row>
    <row r="185" spans="1:51" ht="16.5">
      <c r="A185" s="25"/>
      <c r="B185" s="25"/>
      <c r="C185" s="25"/>
      <c r="D185" s="25"/>
      <c r="E185" s="25"/>
      <c r="F185" s="25"/>
      <c r="G185" s="25"/>
      <c r="H185" s="25"/>
      <c r="I185" s="25"/>
      <c r="J185" s="25"/>
      <c r="K185" s="25"/>
      <c r="L185" s="25"/>
      <c r="M185" s="25"/>
      <c r="N185" s="25"/>
      <c r="O185" s="25"/>
      <c r="P185" s="25"/>
      <c r="Q185" s="25"/>
      <c r="R185" s="25"/>
      <c r="S185" s="25"/>
      <c r="T185" s="26"/>
      <c r="U185" s="26"/>
      <c r="V185" s="26"/>
      <c r="W185" s="26"/>
      <c r="X185" s="26"/>
      <c r="Y185" s="26"/>
      <c r="Z185" s="26"/>
      <c r="AA185" s="26"/>
      <c r="AB185" s="26"/>
      <c r="AC185" s="26"/>
      <c r="AD185" s="26"/>
      <c r="AE185" s="26"/>
      <c r="AF185" s="26"/>
      <c r="AG185" s="26"/>
      <c r="AH185" s="26"/>
      <c r="AI185" s="26"/>
      <c r="AJ185" s="26"/>
      <c r="AK185" s="26"/>
      <c r="AL185" s="26"/>
      <c r="AM185" s="26"/>
      <c r="AN185" s="25"/>
      <c r="AO185" s="25"/>
      <c r="AP185" s="25"/>
      <c r="AQ185" s="25"/>
      <c r="AR185" s="25"/>
      <c r="AS185" s="27"/>
      <c r="AT185" s="27"/>
      <c r="AU185" s="27"/>
      <c r="AV185" s="27"/>
      <c r="AW185" s="27"/>
      <c r="AX185" s="27"/>
      <c r="AY185" s="27"/>
    </row>
    <row r="186" spans="1:51" ht="16.5">
      <c r="A186" s="25"/>
      <c r="B186" s="25"/>
      <c r="C186" s="25"/>
      <c r="D186" s="25"/>
      <c r="E186" s="25"/>
      <c r="F186" s="25"/>
      <c r="G186" s="25"/>
      <c r="H186" s="25"/>
      <c r="I186" s="25"/>
      <c r="J186" s="25"/>
      <c r="K186" s="25"/>
      <c r="L186" s="25"/>
      <c r="M186" s="25"/>
      <c r="N186" s="25"/>
      <c r="O186" s="25"/>
      <c r="P186" s="25"/>
      <c r="Q186" s="25"/>
      <c r="R186" s="25"/>
      <c r="S186" s="25"/>
      <c r="T186" s="26"/>
      <c r="U186" s="26"/>
      <c r="V186" s="26"/>
      <c r="W186" s="26"/>
      <c r="X186" s="26"/>
      <c r="Y186" s="26"/>
      <c r="Z186" s="26"/>
      <c r="AA186" s="26"/>
      <c r="AB186" s="26"/>
      <c r="AC186" s="26"/>
      <c r="AD186" s="26"/>
      <c r="AE186" s="26"/>
      <c r="AF186" s="26"/>
      <c r="AG186" s="26"/>
      <c r="AH186" s="26"/>
      <c r="AI186" s="26"/>
      <c r="AJ186" s="26"/>
      <c r="AK186" s="26"/>
      <c r="AL186" s="26"/>
      <c r="AM186" s="26"/>
      <c r="AN186" s="25"/>
      <c r="AO186" s="25"/>
      <c r="AP186" s="25"/>
      <c r="AQ186" s="25"/>
      <c r="AR186" s="25"/>
      <c r="AS186" s="27"/>
      <c r="AT186" s="27"/>
      <c r="AU186" s="27"/>
      <c r="AV186" s="27"/>
      <c r="AW186" s="27"/>
      <c r="AX186" s="27"/>
      <c r="AY186" s="27"/>
    </row>
    <row r="187" spans="1:51" ht="16.5">
      <c r="A187" s="25"/>
      <c r="B187" s="25"/>
      <c r="C187" s="25"/>
      <c r="D187" s="25"/>
      <c r="E187" s="25"/>
      <c r="F187" s="25"/>
      <c r="G187" s="25"/>
      <c r="H187" s="25"/>
      <c r="I187" s="25"/>
      <c r="J187" s="25"/>
      <c r="K187" s="25"/>
      <c r="L187" s="25"/>
      <c r="M187" s="25"/>
      <c r="N187" s="25"/>
      <c r="O187" s="25"/>
      <c r="P187" s="25"/>
      <c r="Q187" s="25"/>
      <c r="R187" s="25"/>
      <c r="S187" s="25"/>
      <c r="T187" s="26"/>
      <c r="U187" s="26"/>
      <c r="V187" s="26"/>
      <c r="W187" s="26"/>
      <c r="X187" s="26"/>
      <c r="Y187" s="26"/>
      <c r="Z187" s="26"/>
      <c r="AA187" s="26"/>
      <c r="AB187" s="26"/>
      <c r="AC187" s="26"/>
      <c r="AD187" s="26"/>
      <c r="AE187" s="26"/>
      <c r="AF187" s="26"/>
      <c r="AG187" s="26"/>
      <c r="AH187" s="26"/>
      <c r="AI187" s="26"/>
      <c r="AJ187" s="26"/>
      <c r="AK187" s="26"/>
      <c r="AL187" s="26"/>
      <c r="AM187" s="26"/>
      <c r="AN187" s="25"/>
      <c r="AO187" s="25"/>
      <c r="AP187" s="25"/>
      <c r="AQ187" s="25"/>
      <c r="AR187" s="25"/>
      <c r="AS187" s="27"/>
      <c r="AT187" s="27"/>
      <c r="AU187" s="27"/>
      <c r="AV187" s="27"/>
      <c r="AW187" s="27"/>
      <c r="AX187" s="27"/>
      <c r="AY187" s="27"/>
    </row>
    <row r="188" spans="1:51" ht="16.5">
      <c r="A188" s="25"/>
      <c r="B188" s="25"/>
      <c r="C188" s="25"/>
      <c r="D188" s="25"/>
      <c r="E188" s="25"/>
      <c r="F188" s="25"/>
      <c r="G188" s="25"/>
      <c r="H188" s="25"/>
      <c r="I188" s="25"/>
      <c r="J188" s="25"/>
      <c r="K188" s="25"/>
      <c r="L188" s="25"/>
      <c r="M188" s="25"/>
      <c r="N188" s="25"/>
      <c r="O188" s="25"/>
      <c r="P188" s="25"/>
      <c r="Q188" s="25"/>
      <c r="R188" s="25"/>
      <c r="S188" s="25"/>
      <c r="T188" s="26"/>
      <c r="U188" s="26"/>
      <c r="V188" s="26"/>
      <c r="W188" s="26"/>
      <c r="X188" s="26"/>
      <c r="Y188" s="26"/>
      <c r="Z188" s="26"/>
      <c r="AA188" s="26"/>
      <c r="AB188" s="26"/>
      <c r="AC188" s="26"/>
      <c r="AD188" s="26"/>
      <c r="AE188" s="26"/>
      <c r="AF188" s="26"/>
      <c r="AG188" s="26"/>
      <c r="AH188" s="26"/>
      <c r="AI188" s="26"/>
      <c r="AJ188" s="26"/>
      <c r="AK188" s="26"/>
      <c r="AL188" s="26"/>
      <c r="AM188" s="26"/>
      <c r="AN188" s="25"/>
      <c r="AO188" s="25"/>
      <c r="AP188" s="25"/>
      <c r="AQ188" s="25"/>
      <c r="AR188" s="25"/>
      <c r="AS188" s="27"/>
      <c r="AT188" s="27"/>
      <c r="AU188" s="27"/>
      <c r="AV188" s="27"/>
      <c r="AW188" s="27"/>
      <c r="AX188" s="27"/>
      <c r="AY188" s="27"/>
    </row>
    <row r="189" spans="1:51" ht="16.5">
      <c r="A189" s="25"/>
      <c r="B189" s="25"/>
      <c r="C189" s="25"/>
      <c r="D189" s="25"/>
      <c r="E189" s="25"/>
      <c r="F189" s="25"/>
      <c r="G189" s="25"/>
      <c r="H189" s="25"/>
      <c r="I189" s="25"/>
      <c r="J189" s="25"/>
      <c r="K189" s="25"/>
      <c r="L189" s="25"/>
      <c r="M189" s="25"/>
      <c r="N189" s="25"/>
      <c r="O189" s="25"/>
      <c r="P189" s="25"/>
      <c r="Q189" s="25"/>
      <c r="R189" s="25"/>
      <c r="S189" s="25"/>
      <c r="T189" s="26"/>
      <c r="U189" s="26"/>
      <c r="V189" s="26"/>
      <c r="W189" s="26"/>
      <c r="X189" s="26"/>
      <c r="Y189" s="26"/>
      <c r="Z189" s="26"/>
      <c r="AA189" s="26"/>
      <c r="AB189" s="26"/>
      <c r="AC189" s="26"/>
      <c r="AD189" s="26"/>
      <c r="AE189" s="26"/>
      <c r="AF189" s="26"/>
      <c r="AG189" s="26"/>
      <c r="AH189" s="26"/>
      <c r="AI189" s="26"/>
      <c r="AJ189" s="26"/>
      <c r="AK189" s="26"/>
      <c r="AL189" s="26"/>
      <c r="AM189" s="26"/>
      <c r="AN189" s="25"/>
      <c r="AO189" s="25"/>
      <c r="AP189" s="25"/>
      <c r="AQ189" s="25"/>
      <c r="AR189" s="25"/>
      <c r="AS189" s="27"/>
      <c r="AT189" s="27"/>
      <c r="AU189" s="27"/>
      <c r="AV189" s="27"/>
      <c r="AW189" s="27"/>
      <c r="AX189" s="27"/>
      <c r="AY189" s="27"/>
    </row>
    <row r="190" spans="1:51" ht="16.5">
      <c r="A190" s="25"/>
      <c r="B190" s="25"/>
      <c r="C190" s="25"/>
      <c r="D190" s="25"/>
      <c r="E190" s="25"/>
      <c r="F190" s="25"/>
      <c r="G190" s="25"/>
      <c r="H190" s="25"/>
      <c r="I190" s="25"/>
      <c r="J190" s="25"/>
      <c r="K190" s="25"/>
      <c r="L190" s="25"/>
      <c r="M190" s="25"/>
      <c r="N190" s="25"/>
      <c r="O190" s="25"/>
      <c r="P190" s="25"/>
      <c r="Q190" s="25"/>
      <c r="R190" s="25"/>
      <c r="S190" s="25"/>
      <c r="T190" s="26"/>
      <c r="U190" s="26"/>
      <c r="V190" s="26"/>
      <c r="W190" s="26"/>
      <c r="X190" s="26"/>
      <c r="Y190" s="26"/>
      <c r="Z190" s="26"/>
      <c r="AA190" s="26"/>
      <c r="AB190" s="26"/>
      <c r="AC190" s="26"/>
      <c r="AD190" s="26"/>
      <c r="AE190" s="26"/>
      <c r="AF190" s="26"/>
      <c r="AG190" s="26"/>
      <c r="AH190" s="26"/>
      <c r="AI190" s="26"/>
      <c r="AJ190" s="26"/>
      <c r="AK190" s="26"/>
      <c r="AL190" s="26"/>
      <c r="AM190" s="26"/>
      <c r="AN190" s="25"/>
      <c r="AO190" s="25"/>
      <c r="AP190" s="25"/>
      <c r="AQ190" s="25"/>
      <c r="AR190" s="25"/>
      <c r="AS190" s="27"/>
      <c r="AT190" s="27"/>
      <c r="AU190" s="27"/>
      <c r="AV190" s="27"/>
      <c r="AW190" s="27"/>
      <c r="AX190" s="27"/>
      <c r="AY190" s="27"/>
    </row>
    <row r="191" spans="1:51" ht="16.5">
      <c r="A191" s="25"/>
      <c r="B191" s="25"/>
      <c r="C191" s="25"/>
      <c r="D191" s="25"/>
      <c r="E191" s="25"/>
      <c r="F191" s="25"/>
      <c r="G191" s="25"/>
      <c r="H191" s="25"/>
      <c r="I191" s="25"/>
      <c r="J191" s="25"/>
      <c r="K191" s="25"/>
      <c r="L191" s="25"/>
      <c r="M191" s="25"/>
      <c r="N191" s="25"/>
      <c r="O191" s="25"/>
      <c r="P191" s="25"/>
      <c r="Q191" s="25"/>
      <c r="R191" s="25"/>
      <c r="S191" s="25"/>
      <c r="T191" s="26"/>
      <c r="U191" s="26"/>
      <c r="V191" s="26"/>
      <c r="W191" s="26"/>
      <c r="X191" s="26"/>
      <c r="Y191" s="26"/>
      <c r="Z191" s="26"/>
      <c r="AA191" s="26"/>
      <c r="AB191" s="26"/>
      <c r="AC191" s="26"/>
      <c r="AD191" s="26"/>
      <c r="AE191" s="26"/>
      <c r="AF191" s="26"/>
      <c r="AG191" s="26"/>
      <c r="AH191" s="26"/>
      <c r="AI191" s="26"/>
      <c r="AJ191" s="26"/>
      <c r="AK191" s="26"/>
      <c r="AL191" s="26"/>
      <c r="AM191" s="26"/>
      <c r="AN191" s="25"/>
      <c r="AO191" s="25"/>
      <c r="AP191" s="25"/>
      <c r="AQ191" s="25"/>
      <c r="AR191" s="25"/>
      <c r="AS191" s="27"/>
      <c r="AT191" s="27"/>
      <c r="AU191" s="27"/>
      <c r="AV191" s="27"/>
      <c r="AW191" s="27"/>
      <c r="AX191" s="27"/>
      <c r="AY191" s="27"/>
    </row>
  </sheetData>
  <sheetProtection/>
  <mergeCells count="11">
    <mergeCell ref="AN4:AR4"/>
    <mergeCell ref="A4:AM4"/>
    <mergeCell ref="AW1:AY2"/>
    <mergeCell ref="AW3:AY3"/>
    <mergeCell ref="G3:AV3"/>
    <mergeCell ref="G2:AV2"/>
    <mergeCell ref="G1:AV1"/>
    <mergeCell ref="A1:F2"/>
    <mergeCell ref="A3:F3"/>
    <mergeCell ref="AS4:AV4"/>
    <mergeCell ref="AW4:AY4"/>
  </mergeCells>
  <dataValidations count="42">
    <dataValidation allowBlank="1" showInputMessage="1" showErrorMessage="1" sqref="B7:B48"/>
    <dataValidation allowBlank="1" showInputMessage="1" showErrorMessage="1" promptTitle="DESAGREGACIÓN TEMÁTICA" prompt="Se refiere al nivel de detalle temático hasta el cual se puede obtener información estadísticamente significativa a partir de los datos disponibles. De no obtener esta desagregación se diligencia  “No Aplica”." sqref="G6"/>
    <dataValidation type="list" allowBlank="1" showInputMessage="1" showErrorMessage="1" sqref="I7:I48">
      <formula1>COBER_GEO</formula1>
    </dataValidation>
    <dataValidation allowBlank="1" showInputMessage="1" showErrorMessage="1" promptTitle="DESAGREGACIÓN GEOGRÁFICA" prompt="Se refiere al nivel geográfico hasta el cual se puede obtener información estadísticamente. De no obtener esta desagregación se diligencia  “No Aplica”." sqref="I6"/>
    <dataValidation allowBlank="1" showInputMessage="1" showErrorMessage="1" promptTitle="¿?" prompt="Si seleccionó otro (s) indique cuál es el tipo de documento metodológico o funcional en qué se respalda el registro." sqref="I6"/>
    <dataValidation type="list" allowBlank="1" showInputMessage="1" showErrorMessage="1" error="Se debe digitar un valor entre 0 y 100 sin el signo de porcentaje. Recuerde que este debe ser igual o mayor al del mes inmediatamente anterior." sqref="Q7:Q48">
      <formula1>HERR_PROC</formula1>
    </dataValidation>
    <dataValidation allowBlank="1" showInputMessage="1" showErrorMessage="1" promptTitle="DESCRIPCIÓN USO" prompt="Detalle el uso que se le está dando al registro, especificando si otras entidades hacen uso de este como insumo para sus actividades." sqref="AY5"/>
    <dataValidation type="list" allowBlank="1" showInputMessage="1" showErrorMessage="1" sqref="M7:M48">
      <formula1>PERIODICIDAD</formula1>
    </dataValidation>
    <dataValidation type="list" allowBlank="1" showInputMessage="1" showErrorMessage="1" sqref="O7:O48">
      <formula1>MEDIO</formula1>
    </dataValidation>
    <dataValidation type="list" allowBlank="1" showInputMessage="1" showErrorMessage="1" sqref="G7:G48">
      <formula1>UND_PROD</formula1>
    </dataValidation>
    <dataValidation type="list" allowBlank="1" showInputMessage="1" showErrorMessage="1" sqref="AS7:AS48">
      <formula1>REQ_INFO</formula1>
    </dataValidation>
    <dataValidation type="list" allowBlank="1" showInputMessage="1" showErrorMessage="1" sqref="AU7:AU48">
      <formula1>USUARIO</formula1>
    </dataValidation>
    <dataValidation allowBlank="1" showInputMessage="1" showErrorMessage="1" promptTitle="OBJETIVO" prompt="Dscriba el Propósito que se persigue con su medición, es decir, describe la naturaleza, el objetivo estratégico que se quiere cuantificar y finalidad del indicador.&#10;" sqref="C6"/>
    <dataValidation allowBlank="1" showInputMessage="1" showErrorMessage="1" promptTitle="UNIDAD DE MEDIDA" prompt="Indique cuál es la referencia convencional que se usa para medir el resultado obtenido a través del indicador Ej: porcentaje, número, hectareas, metros cúbicos/seg." sqref="F6"/>
    <dataValidation allowBlank="1" showInputMessage="1" showErrorMessage="1" promptTitle="PERIODICIDAD DE DIFUSIÓN" prompt="Indique la periodicidad con que se divulgan los resultados del indicador." sqref="M6"/>
    <dataValidation allowBlank="1" showInputMessage="1" showErrorMessage="1" promptTitle="MEDIO DE DIFUSIÓN" prompt="Seleccione el mecanismo o medio definidos para poner a disposición de los usuarios los resultados generados por el indicador." sqref="O6"/>
    <dataValidation allowBlank="1" showInputMessage="1" showErrorMessage="1" promptTitle="REQUERIMIENTO DE INFORMACIÓN" prompt="Seleccione el &quot;Requerimientos de información&quot;  que motivó y que actualmente satisface el cálculo del indicador." sqref="AS6"/>
    <dataValidation allowBlank="1" showInputMessage="1" showErrorMessage="1" promptTitle="REQUERIMIENTO INFORMACIÓN" prompt="Si requiere seleccionar más opciones de la lista &quot;Requerimientos de nformación que satisface (3.1.)&quot;  o su opción no está en la lista desplegable, enuncielas en esta columna." sqref="AT6"/>
    <dataValidation allowBlank="1" showInputMessage="1" showErrorMessage="1" promptTitle="OBSERVACIONES" prompt="Incluir las reflexiones y recomendaciones que se consideren pertinentes para la conceptualización y comprensión del indicador, además de señalar la bibliografía de referencia o documentales utilizados para la elaboración de los conceptos." sqref="AX6"/>
    <dataValidation allowBlank="1" showInputMessage="1" showErrorMessage="1" promptTitle="ID" prompt="Este campo se diligenciará automáticamente cuando se registre el nombre de la operación estadística." sqref="A6"/>
    <dataValidation allowBlank="1" showInputMessage="1" showErrorMessage="1" promptTitle="NOMBRE INDICADOR" prompt="Es la expresión verbal, precisa y concreta que identifica los indicadores estratégicos de la entidad, esto es, los que correspondan en la cadena de valor a: impacto, resultado y producto." sqref="B6"/>
    <dataValidation allowBlank="1" showInputMessage="1" showErrorMessage="1" promptTitle="PRINCIPAL USUARIO" prompt="Seleccione de la lista el principal usuario que consulta y aprovecha los resultados del indicador." sqref="AU6"/>
    <dataValidation allowBlank="1" showInputMessage="1" showErrorMessage="1" promptTitle="FÓRMULA" prompt="Enuncie la fórmula o expresión matemática mediante la cual se calcula el indicador. La fórmula se debe presentar con siglas claras y que, en lo posible, den cuenta del nombre de cada variable. Ej: (Has restauradas/Has Totales)x100" sqref="E6"/>
    <dataValidation allowBlank="1" showInputMessage="1" showErrorMessage="1" promptTitle="¿?" prompt="Si el medio de difusión no se encuentra en la lista desplegable, digite el medio utilizado." sqref="P6"/>
    <dataValidation allowBlank="1" showInputMessage="1" showErrorMessage="1" promptTitle="FECHA DISPONIBILIDAD" prompt="Especifique la fecha desde la cuál está disponible los resultados generados a partir del indicador." sqref="K6"/>
    <dataValidation allowBlank="1" showInputMessage="1" showErrorMessage="1" promptTitle="ÚLTIMA FECHA" prompt="Especifique la última fecha (más reciente) de los resultados, que fueron generados con el indicador." sqref="L6"/>
    <dataValidation allowBlank="1" showInputMessage="1" showErrorMessage="1" promptTitle="NOMBRE DE LA ENTIDAD" prompt="Digite el nombre de la entidad que lidera el cálculo del indicador." sqref="AN6"/>
    <dataValidation allowBlank="1" showInputMessage="1" showErrorMessage="1" promptTitle="¿?" prompt="Si es otro el nivel de desagregación geográfica, especifique ¿cuál es?" sqref="J6"/>
    <dataValidation allowBlank="1" showInputMessage="1" showErrorMessage="1" promptTitle="¿?" prompt="Si existen otros usuarios relevantes que consultan y aprovechan el indicador, especifique ¿cuál es o cuáles son?" sqref="AV6"/>
    <dataValidation allowBlank="1" showInputMessage="1" showErrorMessage="1" promptTitle="RESPONSABLE TEMÁTICO" prompt="Por favor, escriba el correo electrónico institucional de la persona que desempeña el rol de responsable técnico del indicador." sqref="AR6"/>
    <dataValidation allowBlank="1" showInputMessage="1" showErrorMessage="1" promptTitle="FECHA DILIGENCIAMIENTO OOEE" prompt="Por favor, escriba la fecha en qué diligenció el presente formato con la informaicón del indicador." sqref="AW6"/>
    <dataValidation allowBlank="1" showInputMessage="1" showErrorMessage="1" promptTitle="DEFINICIÓN DEL INDICADOR" prompt="Describa, asociado al nombre y la sigla del indicador (si éste la tiene), textualmente y con detalle lo que significa el indicador." sqref="D6"/>
    <dataValidation allowBlank="1" showInputMessage="1" showErrorMessage="1" promptTitle="¿?" prompt="Si la desagregación temática no se encuentra en la lista desplegable, especifique ¿cuál es?" sqref="H6"/>
    <dataValidation allowBlank="1" showInputMessage="1" showErrorMessage="1" promptTitle="¿?" prompt="Si la frecuencia de difusión no se encuentra en la lista desplegable, digitela en este campo." sqref="N6"/>
    <dataValidation allowBlank="1" showInputMessage="1" showErrorMessage="1" promptTitle="¿?" prompt="Si el medio de visualización no se encuentra en la lista desplegable, digite el medio utilizado." sqref="R6"/>
    <dataValidation allowBlank="1" showInputMessage="1" showErrorMessage="1" promptTitle="MEDIO DE VISUALIZACIÓN" prompt="Seleccione el mecanismo o medio definidos para la visualización o interacción de los usuarios con los resultados generados por el indicador." sqref="Q6"/>
    <dataValidation allowBlank="1" showInputMessage="1" showErrorMessage="1" promptTitle="VARIABLE" prompt="Describa la variable o característica cuantitativa o cualitativa que brinda información sobre el comportamiento o desempeño del indicador. Especificar cada una de las variables con su respectiva sigla." sqref="AK6 S6 V6 Y6 AB6 AE6 AH6"/>
    <dataValidation allowBlank="1" showInputMessage="1" showErrorMessage="1" promptTitle="FUENTE DE DATOS" prompt="Relacione el nombre de las fuentes de consulta que utiliza el proceso para obtener los datos de la variable. Ejemplo: SIIF, SPI, Registro administrativo XXX, etc." sqref="T6 W6 Z6 AC6 AF6 AI6 AL6"/>
    <dataValidation allowBlank="1" showInputMessage="1" showErrorMessage="1" promptTitle="ENTIDAD O ENTIDADES RESPONSABLES" prompt="Relacione la entidad o las entidades encargadas de suministrar los datos de la variable." sqref="U6 X6 AA6 AD6 AG6 AJ6 AM6"/>
    <dataValidation allowBlank="1" showInputMessage="1" showErrorMessage="1" promptTitle="NOMBRE DE LA DEPENDENCIA" prompt="Digite el nombre de la dependencia que lidera el cálculo del indicador." sqref="AO6"/>
    <dataValidation allowBlank="1" showInputMessage="1" showErrorMessage="1" promptTitle="RESPONSABLE TEMÁTICO" prompt="Por favor, escriba el nombre y número de contacto de la persona que desempeña el rol de responsable técnico del indicador." sqref="AP6"/>
    <dataValidation allowBlank="1" showInputMessage="1" showErrorMessage="1" promptTitle="RESPONSABLE TEMÁTICO" prompt="Por favor, escriba el cargo que desempeña la persona que desempeña el rol de responsable técnico del indicador." sqref="AQ6"/>
  </dataValidations>
  <printOptions horizontalCentered="1" verticalCentered="1"/>
  <pageMargins left="0.03937007874015748" right="0.03937007874015748" top="0.15748031496062992" bottom="0.35433070866141736" header="0.31496062992125984" footer="0.31496062992125984"/>
  <pageSetup horizontalDpi="600" verticalDpi="600" orientation="landscape" pageOrder="overThenDown" paperSize="5"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Medio Ambiente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Andres Mendoza Jaimes</dc:creator>
  <cp:keywords/>
  <dc:description/>
  <cp:lastModifiedBy>Nidia Johanna Leal Melo</cp:lastModifiedBy>
  <dcterms:created xsi:type="dcterms:W3CDTF">2019-10-15T18:30:10Z</dcterms:created>
  <dcterms:modified xsi:type="dcterms:W3CDTF">2022-10-06T22:21:23Z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53eabd9c-9240-43ec-b9a7-ebaaa8bcebfe</vt:lpwstr>
  </property>
  <property fmtid="{D5CDD505-2E9C-101B-9397-08002B2CF9AE}" pid="3" name="Workbook type">
    <vt:lpwstr>Custom</vt:lpwstr>
  </property>
  <property fmtid="{D5CDD505-2E9C-101B-9397-08002B2CF9AE}" pid="4" name="Workbook version">
    <vt:lpwstr>Custom</vt:lpwstr>
  </property>
</Properties>
</file>