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UARIOS\Fhsanchezs.MINAMBIENTE\Downloads\"/>
    </mc:Choice>
  </mc:AlternateContent>
  <xr:revisionPtr revIDLastSave="0" documentId="13_ncr:1_{A3C61F80-EFAE-4E36-B98D-8A42B57A862F}" xr6:coauthVersionLast="47" xr6:coauthVersionMax="47" xr10:uidLastSave="{00000000-0000-0000-0000-000000000000}"/>
  <bookViews>
    <workbookView xWindow="-120" yWindow="-120" windowWidth="29040" windowHeight="15840" tabRatio="558" xr2:uid="{13934F4C-336D-4837-A9CF-7B4CB26FBD3D}"/>
  </bookViews>
  <sheets>
    <sheet name="Vulnerabilidades" sheetId="2" r:id="rId1"/>
    <sheet name="Instrucciones" sheetId="1" r:id="rId2"/>
    <sheet name="Dependencias" sheetId="8" state="hidden" r:id="rId3"/>
    <sheet name="Datos" sheetId="7" state="hidden" r:id="rId4"/>
  </sheets>
  <definedNames>
    <definedName name="_xlnm._FilterDatabase" localSheetId="1" hidden="1">Instrucciones!$B$5:$F$29</definedName>
    <definedName name="_xlnm._FilterDatabase" localSheetId="0" hidden="1">Vulnerabilidades!$A$13:$E$25</definedName>
    <definedName name="_xlnm.Print_Area" localSheetId="0">Vulnerabilidades!$A$1:$X$25</definedName>
    <definedName name="Brasil">Datos!#REF!</definedName>
    <definedName name="Colombia">Datos!#REF!</definedName>
    <definedName name="Estados_Unidos">Datos!#REF!</definedName>
    <definedName name="Filipinas">Datos!#REF!</definedName>
    <definedName name="México">Datos!#REF!</definedName>
    <definedName name="Paises">Datos!#REF!</definedName>
    <definedName name="Perú">Datos!#REF!</definedName>
    <definedName name="Venezuela">Datos!#REF!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9" i="2"/>
  <c r="I8" i="2"/>
  <c r="I7" i="2"/>
  <c r="C10" i="2"/>
  <c r="C9" i="2"/>
  <c r="C8" i="2"/>
  <c r="K5" i="2" l="1"/>
  <c r="K7" i="2" s="1"/>
  <c r="K10" i="2" l="1"/>
  <c r="K9" i="2"/>
  <c r="K8" i="2"/>
</calcChain>
</file>

<file path=xl/sharedStrings.xml><?xml version="1.0" encoding="utf-8"?>
<sst xmlns="http://schemas.openxmlformats.org/spreadsheetml/2006/main" count="161" uniqueCount="137">
  <si>
    <t xml:space="preserve">NÚMERO TOTAL DE VULNERABILIDADES </t>
  </si>
  <si>
    <t>NIVEL DE RIESGO</t>
  </si>
  <si>
    <t>NÚMERO DE 
VULNERABILIDADES</t>
  </si>
  <si>
    <t>ESTADO</t>
  </si>
  <si>
    <t>Críticas</t>
  </si>
  <si>
    <t>Abierta</t>
  </si>
  <si>
    <t>Altas</t>
  </si>
  <si>
    <t>Medias</t>
  </si>
  <si>
    <t>Aceptada</t>
  </si>
  <si>
    <t>Bajas</t>
  </si>
  <si>
    <t>Nombre de la Vulnerabilidad</t>
  </si>
  <si>
    <t>Origen</t>
  </si>
  <si>
    <t>Tipo</t>
  </si>
  <si>
    <t>Estado</t>
  </si>
  <si>
    <t>IP/URL</t>
  </si>
  <si>
    <t>Integridad</t>
  </si>
  <si>
    <t>Confidencialidad</t>
  </si>
  <si>
    <t>Disponibilidad</t>
  </si>
  <si>
    <t>Nombre del Activo</t>
  </si>
  <si>
    <t>Dueño del Activo</t>
  </si>
  <si>
    <t>Responsable Remediación</t>
  </si>
  <si>
    <t>Fecha de Socialización</t>
  </si>
  <si>
    <t>Fecha Final o Cierre</t>
  </si>
  <si>
    <t>Evidencia</t>
  </si>
  <si>
    <t>DETALLE DE CAMPOS PARA EL DILIGENCIAMIENTO DEL FORMATO</t>
  </si>
  <si>
    <t>No.</t>
  </si>
  <si>
    <t>Número consecutivo asignado a la vulnerabilidad.</t>
  </si>
  <si>
    <t>Fecha de Identificación</t>
  </si>
  <si>
    <t>Registrar en formato día, mes y año, la fecha en que se realiza la identificación.</t>
  </si>
  <si>
    <t>Número de identificación único que registra una vulnerabilidad especifica.</t>
  </si>
  <si>
    <t>De la lista desplegable seleccionar el medio por el cual se alertó la vulnerabilidad ( análisis de vulnerabilidades, Pentest, Ethical Hacking)</t>
  </si>
  <si>
    <t xml:space="preserve">Tipo </t>
  </si>
  <si>
    <t>De la lista desplegable seleccionar Interna o Externa</t>
  </si>
  <si>
    <t>De la lista desplegable seleccionar el estado: Abierta, Remediada o Aceptada.</t>
  </si>
  <si>
    <t>Nivel de Riesgo</t>
  </si>
  <si>
    <t>De la lista desplegable seleccionar el nivel de riesgo: Critico, Alto, Medio o Bajo.</t>
  </si>
  <si>
    <t>Dirección IP: Identificador del equipo sobre el cual se detecto la vulnerabilidad, por ejemplo 192.168.0.1.</t>
  </si>
  <si>
    <t>Nombre técnico de la vulnerabilidad.</t>
  </si>
  <si>
    <t>Área especifica encargada de la remediación (SSII, servidores, aplicaciones, BD Sql, Oracle, Almacenamiento, entre otros).</t>
  </si>
  <si>
    <t>Especialista designado a realizar la remediación corrrespondiente.</t>
  </si>
  <si>
    <t>Resumen relacionado con la vulnerabilidad detectada.</t>
  </si>
  <si>
    <t>Estrategías y recomendaciones de remediación de las vulnerabilidades.</t>
  </si>
  <si>
    <t>Referencias</t>
  </si>
  <si>
    <t>Sitios o bibliografia que ilustra los posibles pasos a seguir para la remediación.</t>
  </si>
  <si>
    <t>Nombre del equipo o activo de información con vulnerabilidad.</t>
  </si>
  <si>
    <t>Fecha de socialización</t>
  </si>
  <si>
    <t>En formato día, mes y año, fecha en que se realiza la socialización de la vulnerabilidad.</t>
  </si>
  <si>
    <t>En formato día, mes y año, fecha en que se realiza la ejecución y verificación de remediación de la vulnerabilidad.</t>
  </si>
  <si>
    <t>Observaciones</t>
  </si>
  <si>
    <t>Comentarios acerca al tratamiento o información no contenida en los campos de la matriz de remediación de vulnerabilidades</t>
  </si>
  <si>
    <t>Traza de seguimiento de remediación de la vulnerabilidad en lo posible ir detallando en este campo la gestión con fecha, por ejemplo:
13/12/2022 Se gestiona el plan de trabajo de remediación de la vulnerabilidad
20/12/2022 Se realiza la confirmación de la remediación por parte de los especialistas
22/12/2022 Se hace retest de la vulnerabilidad y efectivamente fue promovida.</t>
  </si>
  <si>
    <t>Enlace a repositorio donde se almacene la evidencia que sustente la remediación o seguimiento sobre una determinada vulnerabilidad, ya sea un correo, plan de trabajo, resultado de scan de la herramienta, entre otros.</t>
  </si>
  <si>
    <t>Análisis de Vulnerabilidades</t>
  </si>
  <si>
    <t>Interno</t>
  </si>
  <si>
    <t xml:space="preserve">Abierta </t>
  </si>
  <si>
    <t>Riesgo</t>
  </si>
  <si>
    <t>Pentest</t>
  </si>
  <si>
    <t>Externo</t>
  </si>
  <si>
    <t xml:space="preserve">Remediada </t>
  </si>
  <si>
    <t>Crítico</t>
  </si>
  <si>
    <t>Ethical Hacking</t>
  </si>
  <si>
    <t>Alto</t>
  </si>
  <si>
    <t>Medio</t>
  </si>
  <si>
    <t>Bajo</t>
  </si>
  <si>
    <t xml:space="preserve">MINISTERIO DE AMBIENTE 
Y DESARROLLO SOSTENIBLE </t>
  </si>
  <si>
    <r>
      <t xml:space="preserve">Proceso: </t>
    </r>
    <r>
      <rPr>
        <sz val="12"/>
        <color theme="0"/>
        <rFont val="Arial"/>
        <family val="2"/>
      </rPr>
      <t>Gestión de Servicios de Información y Soporte Tecnológico</t>
    </r>
  </si>
  <si>
    <t>Código CVE/CWE</t>
  </si>
  <si>
    <t>Remediada - Corregida</t>
  </si>
  <si>
    <t>Aceptada -  Asumida</t>
  </si>
  <si>
    <t>Fecha de Seguimiento</t>
  </si>
  <si>
    <t>Detalle de la Vulnerabilidad</t>
  </si>
  <si>
    <t>Protocolo y Puerto</t>
  </si>
  <si>
    <t>Protocolo específico de comunicación de red ( TCP, UPD, entre otros).
Nombre o número del puerto.</t>
  </si>
  <si>
    <t>Solución de la Vulnerabilidad</t>
  </si>
  <si>
    <t>Si la información presenta ataques maliciosos o sabotaje destinadas a causar daño, negando a los usuarios el acceso al sistema de información.</t>
  </si>
  <si>
    <t>Si la información, objetos y recursos presentan ataques directos, como el robo de contraseñas y la captura del tráfico de red.</t>
  </si>
  <si>
    <t>Si la información fue alterada o hubo pérdida de datos</t>
  </si>
  <si>
    <t>Oficina de Asuntos Internacionales</t>
  </si>
  <si>
    <t>Oficina de Negocios Verdes Sostenbiles</t>
  </si>
  <si>
    <t>Grupo de análisis económicos para la sostenibilidad</t>
  </si>
  <si>
    <t>Grupo de competitividad y Promoción de Negocios Sostenibles</t>
  </si>
  <si>
    <t>Oficina Asesora de Planeación</t>
  </si>
  <si>
    <t>Grupo de apoyo técnico, evaluación y seguimiento a proyectos de inversión del Sector Ambiental</t>
  </si>
  <si>
    <t>Grupo Gestión de Proyectos</t>
  </si>
  <si>
    <t xml:space="preserve">Grupo de Gestión Presupuestal </t>
  </si>
  <si>
    <t>Sistema Integrado de Gestión</t>
  </si>
  <si>
    <t>Grupo de Políticas, Planeación y Seguimiento</t>
  </si>
  <si>
    <t>Oficina Asesora Jurídica</t>
  </si>
  <si>
    <t>Grupo de conceptos y Normatividad en Biodiversidad</t>
  </si>
  <si>
    <t>Grupo de Conceptos y Normatividad en Políticas Sectoriales</t>
  </si>
  <si>
    <t>Grupo de Procesos Judiciales</t>
  </si>
  <si>
    <t>Oficina de Tecnologías de la Información y las Comunicaciones</t>
  </si>
  <si>
    <t>Oficina de Control Interno</t>
  </si>
  <si>
    <t>Grupo de Comunicaciones</t>
  </si>
  <si>
    <t>Dirección de Bosques, Biodiversidad y Servicios Ecosistémicos</t>
  </si>
  <si>
    <t>Grupo de Gestión de Biodiversidad</t>
  </si>
  <si>
    <t>Grupo de Recursos Genéticos</t>
  </si>
  <si>
    <t>Grupo de Gestión Integral de Bosques y Reservas Forestales Nacionales</t>
  </si>
  <si>
    <t>Dirección de Asuntos Ambientales, Sectorial y Urbana</t>
  </si>
  <si>
    <t>Grupo de Gestión Ambiental Urbana</t>
  </si>
  <si>
    <t>Grupo de Sostenbilidad de los Sectores Productivos</t>
  </si>
  <si>
    <t>Grupo de Sustancias Químicas y Desechos Peligrosos UTO</t>
  </si>
  <si>
    <t>Dirección de Gestión Integral del Recurso Hídrico</t>
  </si>
  <si>
    <t>Grupo de Fortalecimiento y Gobernanza del Agua</t>
  </si>
  <si>
    <t>Grupo de Administración del Recurso Hídrico</t>
  </si>
  <si>
    <t>Grupo de Planificación de Cuencas</t>
  </si>
  <si>
    <t>Dirección de Asuntos Marinos Costeros y Recursos Acuáticos</t>
  </si>
  <si>
    <t>Grupo de Ordenamiento Ambiental del Territorio y Gestión Sostenible de la Biodiversidad Costera y Marina</t>
  </si>
  <si>
    <t xml:space="preserve">Grupo de Gestión de Riesgo, Información y Participación Comunitaria Marino Costera </t>
  </si>
  <si>
    <t>Dirección de Ordenamiento Ambiental Territorial y Sistema Nacional Ambiental SINA</t>
  </si>
  <si>
    <t>Subdirección de Educación y Participación</t>
  </si>
  <si>
    <t>Grupo Sistema Nacional Ambiental</t>
  </si>
  <si>
    <t>Grupo de Ordenamiento Ambiental</t>
  </si>
  <si>
    <t>Dirección de Cambio Climático y Gestión del Riesgo</t>
  </si>
  <si>
    <t>Grupo de Adaptación al Cambio Climático</t>
  </si>
  <si>
    <t>Grupo de Mitigación del Cambio Climático</t>
  </si>
  <si>
    <t>Grupo Gestión Integral del Riesgo</t>
  </si>
  <si>
    <t>Secretaria General</t>
  </si>
  <si>
    <t xml:space="preserve">Grupo de Talento Humano </t>
  </si>
  <si>
    <t>Unidad Coordinadora para el Gobierno Abierto</t>
  </si>
  <si>
    <t>Grupo de Control Interno Disciplinario</t>
  </si>
  <si>
    <t>Grupo de Contratos</t>
  </si>
  <si>
    <t>Subdirección Administrativa y Financiera</t>
  </si>
  <si>
    <t>Grupo de Servicios Administrativos</t>
  </si>
  <si>
    <t>Grupo de Gestión Documental</t>
  </si>
  <si>
    <t>Grupo de Contabilidad</t>
  </si>
  <si>
    <t>Grupo de Tesorería</t>
  </si>
  <si>
    <t>Grupo de Comisiones y Apoyo Logístico</t>
  </si>
  <si>
    <t>Grupo de Presupuesto</t>
  </si>
  <si>
    <t>Viceministerio de Ordenamiento Ambiental del territorio.</t>
  </si>
  <si>
    <t>Viceministerio de Politicas y Normalización Ambiental</t>
  </si>
  <si>
    <t>Items</t>
  </si>
  <si>
    <t xml:space="preserve">Recomendaciones </t>
  </si>
  <si>
    <t>REGISTRO DE PRUEBAS Y REMEDIACIÓN DE VULNERABILIDADES TÉCNICAS</t>
  </si>
  <si>
    <r>
      <t xml:space="preserve">Versión: </t>
    </r>
    <r>
      <rPr>
        <sz val="10"/>
        <rFont val="Arial Narrow"/>
        <family val="2"/>
      </rPr>
      <t>1</t>
    </r>
  </si>
  <si>
    <r>
      <t>Vigencia:</t>
    </r>
    <r>
      <rPr>
        <sz val="9"/>
        <rFont val="Arial Narrow"/>
        <family val="2"/>
      </rPr>
      <t xml:space="preserve"> 14/12/2023</t>
    </r>
  </si>
  <si>
    <r>
      <t xml:space="preserve">Código: </t>
    </r>
    <r>
      <rPr>
        <sz val="9"/>
        <rFont val="Arial Narrow"/>
        <family val="2"/>
      </rPr>
      <t>F-A-GTI-11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</si>
</sst>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 Narrow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1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504F4E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2" fillId="3" borderId="7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9" fontId="6" fillId="2" borderId="0" xfId="1" applyFont="1" applyFill="1" applyAlignment="1">
      <alignment horizontal="center" vertical="center"/>
    </xf>
    <xf numFmtId="9" fontId="6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14" fontId="4" fillId="0" borderId="3" xfId="0" applyNumberFormat="1" applyFont="1" applyBorder="1" applyAlignment="1">
      <alignment horizontal="center" vertical="center" wrapText="1"/>
    </xf>
    <xf numFmtId="14" fontId="6" fillId="0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4" fillId="0" borderId="0" xfId="0" applyFont="1"/>
    <xf numFmtId="0" fontId="9" fillId="10" borderId="3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7" fillId="0" borderId="0" xfId="0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49" fontId="18" fillId="10" borderId="3" xfId="0" applyNumberFormat="1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 wrapText="1"/>
    </xf>
    <xf numFmtId="1" fontId="18" fillId="10" borderId="3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left" vertical="center" wrapText="1"/>
    </xf>
    <xf numFmtId="0" fontId="19" fillId="10" borderId="1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504F4E"/>
      <color rgb="FFF2F2F2"/>
      <color rgb="FFF272C4"/>
      <color rgb="FF96BE55"/>
      <color rgb="FFFFC000"/>
      <color rgb="FFFFFF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/>
              <a:t>Consolidado de vulnerabilidades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B0D-404B-B2B2-99BCB267BFB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B0D-404B-B2B2-99BCB267BFB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B0D-404B-B2B2-99BCB267BFB2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B0D-404B-B2B2-99BCB267BFB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Vulnerabilidades!$H$7:$H$10</c:f>
              <c:strCache>
                <c:ptCount val="4"/>
                <c:pt idx="0">
                  <c:v>Críticas</c:v>
                </c:pt>
                <c:pt idx="1">
                  <c:v>Altas</c:v>
                </c:pt>
                <c:pt idx="2">
                  <c:v>Medias</c:v>
                </c:pt>
                <c:pt idx="3">
                  <c:v>Bajas</c:v>
                </c:pt>
              </c:strCache>
            </c:strRef>
          </c:cat>
          <c:val>
            <c:numRef>
              <c:f>Vulnerabilidades!$I$7:$I$10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0-4F44-B886-523A5395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9-3B0D-404B-B2B2-99BCB267BFB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B-3B0D-404B-B2B2-99BCB267BFB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6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D-3B0D-404B-B2B2-99BCB267BFB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2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0F-3B0D-404B-B2B2-99BCB267BFB2}"/>
                    </c:ext>
                  </c:extLst>
                </c:dPt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2">
                              <a:lumMod val="75000"/>
                            </a:schemeClr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s-CO"/>
                    </a:p>
                  </c:txPr>
                  <c:dLblPos val="outEnd"/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Vulnerabilidades!$H$7:$H$10</c15:sqref>
                        </c15:formulaRef>
                      </c:ext>
                    </c:extLst>
                    <c:strCache>
                      <c:ptCount val="4"/>
                      <c:pt idx="0">
                        <c:v>Críticas</c:v>
                      </c:pt>
                      <c:pt idx="1">
                        <c:v>Altas</c:v>
                      </c:pt>
                      <c:pt idx="2">
                        <c:v>Medias</c:v>
                      </c:pt>
                      <c:pt idx="3">
                        <c:v>Bajas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Vulnerabilidades!$J$7:$J$10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F40-4F44-B886-523A53954AB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658090</xdr:colOff>
      <xdr:row>3</xdr:row>
      <xdr:rowOff>116416</xdr:rowOff>
    </xdr:from>
    <xdr:to>
      <xdr:col>14</xdr:col>
      <xdr:colOff>1662544</xdr:colOff>
      <xdr:row>11</xdr:row>
      <xdr:rowOff>103909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5D4453B-10BD-4553-436A-0C4B2AE04C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675216</xdr:colOff>
      <xdr:row>0</xdr:row>
      <xdr:rowOff>0</xdr:rowOff>
    </xdr:from>
    <xdr:to>
      <xdr:col>23</xdr:col>
      <xdr:colOff>819150</xdr:colOff>
      <xdr:row>1</xdr:row>
      <xdr:rowOff>184636</xdr:rowOff>
    </xdr:to>
    <xdr:pic>
      <xdr:nvPicPr>
        <xdr:cNvPr id="4" name="Imagen 3" descr="Imagen que contiene dibujo, señal&#10;&#10;Descripción generada automáticamente">
          <a:extLst>
            <a:ext uri="{FF2B5EF4-FFF2-40B4-BE49-F238E27FC236}">
              <a16:creationId xmlns:a16="http://schemas.microsoft.com/office/drawing/2014/main" id="{4F9B1AD8-9099-47BF-A156-B0506D55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24268641" y="0"/>
          <a:ext cx="2001309" cy="584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56FEE-F6BF-461E-A1EC-567BF92C58ED}">
  <sheetPr>
    <pageSetUpPr fitToPage="1"/>
  </sheetPr>
  <dimension ref="A1:AA29"/>
  <sheetViews>
    <sheetView showGridLines="0" tabSelected="1" view="pageBreakPreview" zoomScaleNormal="100" zoomScaleSheetLayoutView="100" workbookViewId="0">
      <selection activeCell="C1" sqref="C1:U1"/>
    </sheetView>
  </sheetViews>
  <sheetFormatPr baseColWidth="10" defaultColWidth="10.85546875" defaultRowHeight="12" x14ac:dyDescent="0.25"/>
  <cols>
    <col min="1" max="1" width="4.7109375" style="20" customWidth="1"/>
    <col min="2" max="2" width="28" style="21" customWidth="1"/>
    <col min="3" max="3" width="8.85546875" style="21" bestFit="1" customWidth="1"/>
    <col min="4" max="4" width="13.85546875" style="21" bestFit="1" customWidth="1"/>
    <col min="5" max="5" width="38.5703125" style="20" customWidth="1"/>
    <col min="6" max="6" width="17.42578125" style="20" customWidth="1"/>
    <col min="7" max="7" width="17.28515625" style="20" customWidth="1"/>
    <col min="8" max="8" width="15.7109375" style="20" bestFit="1" customWidth="1"/>
    <col min="9" max="9" width="8.7109375" style="22" bestFit="1" customWidth="1"/>
    <col min="10" max="10" width="9.5703125" style="21" customWidth="1"/>
    <col min="11" max="11" width="11.7109375" style="21" customWidth="1"/>
    <col min="12" max="12" width="12.5703125" style="21" bestFit="1" customWidth="1"/>
    <col min="13" max="13" width="18.140625" style="21" customWidth="1"/>
    <col min="14" max="14" width="15.5703125" style="21" customWidth="1"/>
    <col min="15" max="15" width="11.28515625" style="21" customWidth="1"/>
    <col min="16" max="17" width="14.5703125" style="21" customWidth="1"/>
    <col min="18" max="18" width="15.42578125" style="21" customWidth="1"/>
    <col min="19" max="19" width="16.85546875" style="21" customWidth="1"/>
    <col min="20" max="20" width="18.140625" style="21" customWidth="1"/>
    <col min="21" max="21" width="15" style="21" bestFit="1" customWidth="1"/>
    <col min="22" max="22" width="15.85546875" style="21" customWidth="1"/>
    <col min="23" max="23" width="12" style="21" bestFit="1" customWidth="1"/>
    <col min="24" max="24" width="18.28515625" style="21" bestFit="1" customWidth="1"/>
    <col min="25" max="27" width="10.85546875" style="20"/>
    <col min="28" max="28" width="15" style="20" bestFit="1" customWidth="1"/>
    <col min="29" max="16384" width="10.85546875" style="20"/>
  </cols>
  <sheetData>
    <row r="1" spans="1:24" s="5" customFormat="1" ht="31.5" customHeight="1" x14ac:dyDescent="0.2">
      <c r="A1" s="58" t="s">
        <v>64</v>
      </c>
      <c r="B1" s="58"/>
      <c r="C1" s="59" t="s">
        <v>133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6"/>
      <c r="W1" s="56"/>
      <c r="X1" s="56"/>
    </row>
    <row r="2" spans="1:24" s="5" customFormat="1" ht="17.25" customHeight="1" x14ac:dyDescent="0.2">
      <c r="A2" s="58"/>
      <c r="B2" s="58"/>
      <c r="C2" s="60" t="s">
        <v>65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56"/>
      <c r="W2" s="56"/>
      <c r="X2" s="56"/>
    </row>
    <row r="3" spans="1:24" s="5" customFormat="1" ht="17.25" customHeight="1" x14ac:dyDescent="0.2">
      <c r="A3" s="81" t="s">
        <v>134</v>
      </c>
      <c r="B3" s="81"/>
      <c r="C3" s="57" t="s">
        <v>135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 t="s">
        <v>136</v>
      </c>
      <c r="W3" s="57"/>
      <c r="X3" s="57"/>
    </row>
    <row r="4" spans="1:24" s="5" customFormat="1" x14ac:dyDescent="0.2">
      <c r="I4" s="10"/>
    </row>
    <row r="5" spans="1:24" s="5" customFormat="1" ht="26.1" customHeight="1" x14ac:dyDescent="0.2">
      <c r="H5" s="6"/>
      <c r="I5" s="47" t="s">
        <v>0</v>
      </c>
      <c r="J5" s="47"/>
      <c r="K5" s="41">
        <f>SUM(I7:J10)</f>
        <v>0</v>
      </c>
      <c r="L5" s="6"/>
      <c r="M5" s="6"/>
      <c r="N5" s="6"/>
      <c r="O5" s="6"/>
    </row>
    <row r="6" spans="1:24" s="5" customFormat="1" ht="39.6" customHeight="1" x14ac:dyDescent="0.2">
      <c r="B6" s="6"/>
      <c r="C6" s="44" t="s">
        <v>0</v>
      </c>
      <c r="D6" s="44"/>
      <c r="E6" s="44"/>
      <c r="H6" s="38" t="s">
        <v>1</v>
      </c>
      <c r="I6" s="50" t="s">
        <v>2</v>
      </c>
      <c r="J6" s="51"/>
      <c r="K6" s="6"/>
      <c r="M6" s="6"/>
      <c r="N6" s="6"/>
      <c r="O6" s="6"/>
    </row>
    <row r="7" spans="1:24" s="5" customFormat="1" ht="29.45" customHeight="1" x14ac:dyDescent="0.2">
      <c r="B7" s="40" t="s">
        <v>3</v>
      </c>
      <c r="C7" s="43" t="s">
        <v>2</v>
      </c>
      <c r="D7" s="43"/>
      <c r="E7" s="43"/>
      <c r="H7" s="13" t="s">
        <v>4</v>
      </c>
      <c r="I7" s="52">
        <f>COUNTIF(K14:K25,Datos!D2)</f>
        <v>0</v>
      </c>
      <c r="J7" s="53"/>
      <c r="K7" s="7" t="e">
        <f>I7/K5</f>
        <v>#DIV/0!</v>
      </c>
      <c r="L7" s="7"/>
      <c r="M7" s="6"/>
      <c r="N7" s="6"/>
      <c r="O7" s="6"/>
    </row>
    <row r="8" spans="1:24" s="5" customFormat="1" x14ac:dyDescent="0.2">
      <c r="B8" s="39" t="s">
        <v>5</v>
      </c>
      <c r="C8" s="42">
        <f>COUNTIF(O14:O25,Datos!C1)</f>
        <v>0</v>
      </c>
      <c r="D8" s="42"/>
      <c r="E8" s="42"/>
      <c r="H8" s="14" t="s">
        <v>6</v>
      </c>
      <c r="I8" s="54">
        <f>COUNTIF(K14:K25,Datos!D3)</f>
        <v>0</v>
      </c>
      <c r="J8" s="55"/>
      <c r="K8" s="7" t="e">
        <f>I8/K5</f>
        <v>#DIV/0!</v>
      </c>
      <c r="L8" s="7"/>
      <c r="M8" s="6"/>
      <c r="N8" s="6"/>
      <c r="O8" s="6"/>
    </row>
    <row r="9" spans="1:24" s="5" customFormat="1" x14ac:dyDescent="0.2">
      <c r="B9" s="39" t="s">
        <v>67</v>
      </c>
      <c r="C9" s="42">
        <f>COUNTIF(O14:O25,Datos!C2)</f>
        <v>0</v>
      </c>
      <c r="D9" s="42"/>
      <c r="E9" s="42"/>
      <c r="H9" s="15" t="s">
        <v>7</v>
      </c>
      <c r="I9" s="45">
        <f>COUNTIF(K14:K25,Datos!D4)</f>
        <v>0</v>
      </c>
      <c r="J9" s="46"/>
      <c r="K9" s="8" t="e">
        <f>I9/K5</f>
        <v>#DIV/0!</v>
      </c>
      <c r="L9" s="8"/>
      <c r="M9" s="6"/>
      <c r="N9" s="6"/>
      <c r="O9" s="6"/>
    </row>
    <row r="10" spans="1:24" s="5" customFormat="1" x14ac:dyDescent="0.2">
      <c r="B10" s="39" t="s">
        <v>68</v>
      </c>
      <c r="C10" s="42">
        <f>COUNTIF(O14:O25,Datos!C3)</f>
        <v>0</v>
      </c>
      <c r="D10" s="42"/>
      <c r="E10" s="42"/>
      <c r="F10" s="6"/>
      <c r="H10" s="16" t="s">
        <v>9</v>
      </c>
      <c r="I10" s="48">
        <f>COUNTIF(K14:K25,Datos!D5)</f>
        <v>0</v>
      </c>
      <c r="J10" s="49"/>
      <c r="K10" s="8" t="e">
        <f>I10/K5</f>
        <v>#DIV/0!</v>
      </c>
      <c r="L10" s="8"/>
      <c r="M10" s="6"/>
      <c r="N10" s="6"/>
      <c r="O10" s="6"/>
    </row>
    <row r="11" spans="1:24" s="5" customFormat="1" ht="26.1" customHeight="1" x14ac:dyDescent="0.2">
      <c r="C11" s="6"/>
      <c r="D11" s="6"/>
      <c r="E11" s="6"/>
      <c r="F11" s="6"/>
      <c r="I11" s="9"/>
      <c r="J11" s="6"/>
      <c r="K11" s="6"/>
      <c r="L11" s="6"/>
      <c r="M11" s="6"/>
      <c r="N11" s="6"/>
      <c r="O11" s="6"/>
    </row>
    <row r="12" spans="1:24" s="5" customFormat="1" ht="12.95" customHeight="1" x14ac:dyDescent="0.2">
      <c r="C12" s="6"/>
      <c r="D12" s="6"/>
      <c r="E12" s="6"/>
      <c r="F12" s="6"/>
      <c r="I12" s="10"/>
    </row>
    <row r="13" spans="1:24" s="24" customFormat="1" ht="53.25" customHeight="1" x14ac:dyDescent="0.25">
      <c r="A13" s="32" t="s">
        <v>25</v>
      </c>
      <c r="B13" s="32" t="s">
        <v>18</v>
      </c>
      <c r="C13" s="33" t="s">
        <v>14</v>
      </c>
      <c r="D13" s="34" t="s">
        <v>71</v>
      </c>
      <c r="E13" s="32" t="s">
        <v>19</v>
      </c>
      <c r="F13" s="34" t="s">
        <v>10</v>
      </c>
      <c r="G13" s="34" t="s">
        <v>70</v>
      </c>
      <c r="H13" s="34" t="s">
        <v>66</v>
      </c>
      <c r="I13" s="32" t="s">
        <v>11</v>
      </c>
      <c r="J13" s="32" t="s">
        <v>12</v>
      </c>
      <c r="K13" s="34" t="s">
        <v>34</v>
      </c>
      <c r="L13" s="32" t="s">
        <v>15</v>
      </c>
      <c r="M13" s="32" t="s">
        <v>16</v>
      </c>
      <c r="N13" s="32" t="s">
        <v>17</v>
      </c>
      <c r="O13" s="32" t="s">
        <v>13</v>
      </c>
      <c r="P13" s="34" t="s">
        <v>21</v>
      </c>
      <c r="Q13" s="34" t="s">
        <v>27</v>
      </c>
      <c r="R13" s="34" t="s">
        <v>22</v>
      </c>
      <c r="S13" s="34" t="s">
        <v>20</v>
      </c>
      <c r="T13" s="34" t="s">
        <v>73</v>
      </c>
      <c r="U13" s="34" t="s">
        <v>42</v>
      </c>
      <c r="V13" s="34" t="s">
        <v>69</v>
      </c>
      <c r="W13" s="35" t="s">
        <v>23</v>
      </c>
      <c r="X13" s="32" t="s">
        <v>48</v>
      </c>
    </row>
    <row r="14" spans="1:24" x14ac:dyDescent="0.25">
      <c r="A14" s="11"/>
      <c r="B14" s="23"/>
      <c r="C14" s="12"/>
      <c r="D14" s="23"/>
      <c r="E14" s="23"/>
      <c r="F14" s="23"/>
      <c r="G14" s="23"/>
      <c r="H14" s="23"/>
      <c r="I14" s="29"/>
      <c r="J14" s="29"/>
      <c r="K14" s="29"/>
      <c r="L14" s="30"/>
      <c r="M14" s="30"/>
      <c r="N14" s="30"/>
      <c r="O14" s="31"/>
      <c r="P14" s="23"/>
      <c r="Q14" s="23"/>
      <c r="R14" s="19"/>
      <c r="S14" s="23"/>
      <c r="T14" s="23"/>
      <c r="U14" s="18"/>
      <c r="V14" s="18"/>
      <c r="W14" s="18"/>
      <c r="X14" s="23"/>
    </row>
    <row r="15" spans="1:24" x14ac:dyDescent="0.25">
      <c r="A15" s="11"/>
      <c r="B15" s="23"/>
      <c r="C15" s="12"/>
      <c r="D15" s="23"/>
      <c r="E15" s="23"/>
      <c r="F15" s="23"/>
      <c r="G15" s="23"/>
      <c r="H15" s="23"/>
      <c r="I15" s="11"/>
      <c r="J15" s="11"/>
      <c r="K15" s="11"/>
      <c r="L15" s="23"/>
      <c r="M15" s="23"/>
      <c r="N15" s="23"/>
      <c r="O15" s="12"/>
      <c r="P15" s="23"/>
      <c r="Q15" s="23"/>
      <c r="R15" s="19"/>
      <c r="S15" s="23"/>
      <c r="T15" s="23"/>
      <c r="U15" s="18"/>
      <c r="V15" s="18"/>
      <c r="W15" s="18"/>
      <c r="X15" s="23"/>
    </row>
    <row r="16" spans="1:24" x14ac:dyDescent="0.25">
      <c r="A16" s="11"/>
      <c r="B16" s="23"/>
      <c r="C16" s="12"/>
      <c r="D16" s="23"/>
      <c r="E16" s="23"/>
      <c r="F16" s="23"/>
      <c r="G16" s="23"/>
      <c r="H16" s="23"/>
      <c r="I16" s="11"/>
      <c r="J16" s="11"/>
      <c r="K16" s="11"/>
      <c r="L16" s="23"/>
      <c r="M16" s="23"/>
      <c r="N16" s="23"/>
      <c r="O16" s="12"/>
      <c r="P16" s="23"/>
      <c r="Q16" s="23"/>
      <c r="R16" s="19"/>
      <c r="S16" s="23"/>
      <c r="T16" s="23"/>
      <c r="U16" s="18"/>
      <c r="V16" s="18"/>
      <c r="W16" s="18"/>
      <c r="X16" s="23"/>
    </row>
    <row r="17" spans="1:27" x14ac:dyDescent="0.25">
      <c r="A17" s="11"/>
      <c r="B17" s="23"/>
      <c r="C17" s="12"/>
      <c r="D17" s="23"/>
      <c r="E17" s="23"/>
      <c r="F17" s="23"/>
      <c r="G17" s="23"/>
      <c r="H17" s="23"/>
      <c r="I17" s="11"/>
      <c r="J17" s="11"/>
      <c r="K17" s="11"/>
      <c r="L17" s="23"/>
      <c r="M17" s="23"/>
      <c r="N17" s="23"/>
      <c r="O17" s="12"/>
      <c r="P17" s="23"/>
      <c r="Q17" s="23"/>
      <c r="R17" s="19"/>
      <c r="S17" s="23"/>
      <c r="T17" s="23"/>
      <c r="U17" s="18"/>
      <c r="V17" s="18"/>
      <c r="W17" s="18"/>
      <c r="X17" s="23"/>
    </row>
    <row r="18" spans="1:27" x14ac:dyDescent="0.25">
      <c r="A18" s="11"/>
      <c r="B18" s="23"/>
      <c r="C18" s="12"/>
      <c r="D18" s="23"/>
      <c r="E18" s="23"/>
      <c r="F18" s="23"/>
      <c r="G18" s="23"/>
      <c r="H18" s="23"/>
      <c r="I18" s="11"/>
      <c r="J18" s="11"/>
      <c r="K18" s="11"/>
      <c r="L18" s="23"/>
      <c r="M18" s="23"/>
      <c r="N18" s="23"/>
      <c r="O18" s="12"/>
      <c r="P18" s="23"/>
      <c r="Q18" s="23"/>
      <c r="R18" s="19"/>
      <c r="S18" s="23"/>
      <c r="T18" s="23"/>
      <c r="U18" s="18"/>
      <c r="V18" s="18"/>
      <c r="W18" s="18"/>
      <c r="X18" s="23"/>
    </row>
    <row r="19" spans="1:27" x14ac:dyDescent="0.25">
      <c r="A19" s="11"/>
      <c r="B19" s="23"/>
      <c r="C19" s="12"/>
      <c r="D19" s="23"/>
      <c r="E19" s="23"/>
      <c r="F19" s="23"/>
      <c r="G19" s="23"/>
      <c r="H19" s="23"/>
      <c r="I19" s="11"/>
      <c r="J19" s="11"/>
      <c r="K19" s="11"/>
      <c r="L19" s="23"/>
      <c r="M19" s="23"/>
      <c r="N19" s="23"/>
      <c r="O19" s="12"/>
      <c r="P19" s="23"/>
      <c r="Q19" s="23"/>
      <c r="R19" s="19"/>
      <c r="S19" s="23"/>
      <c r="T19" s="23"/>
      <c r="U19" s="18"/>
      <c r="V19" s="18"/>
      <c r="W19" s="18"/>
      <c r="X19" s="23"/>
    </row>
    <row r="20" spans="1:27" x14ac:dyDescent="0.25">
      <c r="A20" s="11"/>
      <c r="B20" s="23"/>
      <c r="C20" s="12"/>
      <c r="D20" s="23"/>
      <c r="E20" s="23"/>
      <c r="F20" s="23"/>
      <c r="G20" s="23"/>
      <c r="H20" s="23"/>
      <c r="I20" s="11"/>
      <c r="J20" s="11"/>
      <c r="K20" s="11"/>
      <c r="L20" s="23"/>
      <c r="M20" s="23"/>
      <c r="N20" s="23"/>
      <c r="O20" s="12"/>
      <c r="P20" s="23"/>
      <c r="Q20" s="23"/>
      <c r="R20" s="19"/>
      <c r="S20" s="23"/>
      <c r="T20" s="23"/>
      <c r="U20" s="18"/>
      <c r="V20" s="18"/>
      <c r="W20" s="18"/>
      <c r="X20" s="23"/>
    </row>
    <row r="21" spans="1:27" x14ac:dyDescent="0.25">
      <c r="A21" s="11"/>
      <c r="B21" s="23"/>
      <c r="C21" s="12"/>
      <c r="D21" s="23"/>
      <c r="E21" s="23"/>
      <c r="F21" s="23"/>
      <c r="G21" s="23"/>
      <c r="H21" s="23"/>
      <c r="I21" s="11"/>
      <c r="J21" s="11"/>
      <c r="K21" s="11"/>
      <c r="L21" s="23"/>
      <c r="M21" s="23"/>
      <c r="N21" s="23"/>
      <c r="O21" s="12"/>
      <c r="P21" s="23"/>
      <c r="Q21" s="23"/>
      <c r="R21" s="19"/>
      <c r="S21" s="23"/>
      <c r="T21" s="23"/>
      <c r="U21" s="18"/>
      <c r="V21" s="18"/>
      <c r="W21" s="18"/>
      <c r="X21" s="23"/>
    </row>
    <row r="22" spans="1:27" x14ac:dyDescent="0.25">
      <c r="A22" s="11"/>
      <c r="B22" s="23"/>
      <c r="C22" s="12"/>
      <c r="D22" s="23"/>
      <c r="E22" s="23"/>
      <c r="F22" s="23"/>
      <c r="G22" s="23"/>
      <c r="H22" s="23"/>
      <c r="I22" s="11"/>
      <c r="J22" s="11"/>
      <c r="K22" s="11"/>
      <c r="L22" s="23"/>
      <c r="M22" s="23"/>
      <c r="N22" s="23"/>
      <c r="O22" s="12"/>
      <c r="P22" s="23"/>
      <c r="Q22" s="23"/>
      <c r="R22" s="19"/>
      <c r="S22" s="23"/>
      <c r="T22" s="23"/>
      <c r="U22" s="18"/>
      <c r="V22" s="18"/>
      <c r="W22" s="18"/>
      <c r="X22" s="23"/>
    </row>
    <row r="23" spans="1:27" x14ac:dyDescent="0.25">
      <c r="A23" s="11"/>
      <c r="B23" s="23"/>
      <c r="C23" s="12"/>
      <c r="D23" s="23"/>
      <c r="E23" s="23"/>
      <c r="F23" s="23"/>
      <c r="G23" s="23"/>
      <c r="H23" s="23"/>
      <c r="I23" s="11"/>
      <c r="J23" s="11"/>
      <c r="K23" s="11"/>
      <c r="L23" s="23"/>
      <c r="M23" s="23"/>
      <c r="N23" s="23"/>
      <c r="O23" s="12"/>
      <c r="P23" s="23"/>
      <c r="Q23" s="23"/>
      <c r="R23" s="19"/>
      <c r="S23" s="23"/>
      <c r="T23" s="23"/>
      <c r="U23" s="18"/>
      <c r="V23" s="18"/>
      <c r="W23" s="18"/>
      <c r="X23" s="23"/>
    </row>
    <row r="24" spans="1:27" x14ac:dyDescent="0.25">
      <c r="A24" s="11"/>
      <c r="B24" s="23"/>
      <c r="C24" s="12"/>
      <c r="D24" s="23"/>
      <c r="E24" s="23"/>
      <c r="F24" s="23"/>
      <c r="G24" s="23"/>
      <c r="H24" s="23"/>
      <c r="I24" s="11"/>
      <c r="J24" s="11"/>
      <c r="K24" s="11"/>
      <c r="L24" s="23"/>
      <c r="M24" s="23"/>
      <c r="N24" s="23"/>
      <c r="O24" s="12"/>
      <c r="P24" s="23"/>
      <c r="Q24" s="23"/>
      <c r="R24" s="19"/>
      <c r="S24" s="23"/>
      <c r="T24" s="23"/>
      <c r="U24" s="18"/>
      <c r="V24" s="18"/>
      <c r="W24" s="18"/>
      <c r="X24" s="23"/>
    </row>
    <row r="25" spans="1:27" x14ac:dyDescent="0.25">
      <c r="A25" s="11"/>
      <c r="B25" s="23"/>
      <c r="C25" s="12"/>
      <c r="D25" s="23"/>
      <c r="E25" s="23"/>
      <c r="F25" s="23"/>
      <c r="G25" s="23"/>
      <c r="H25" s="23"/>
      <c r="I25" s="11"/>
      <c r="J25" s="11"/>
      <c r="K25" s="11"/>
      <c r="L25" s="23"/>
      <c r="M25" s="23"/>
      <c r="N25" s="23"/>
      <c r="O25" s="12"/>
      <c r="P25" s="23"/>
      <c r="Q25" s="23"/>
      <c r="R25" s="19"/>
      <c r="S25" s="23"/>
      <c r="T25" s="23"/>
      <c r="U25" s="18"/>
      <c r="V25" s="18"/>
      <c r="W25" s="18"/>
      <c r="X25" s="23"/>
    </row>
    <row r="26" spans="1:27" x14ac:dyDescent="0.25">
      <c r="I26" s="20"/>
      <c r="J26" s="20"/>
      <c r="K26" s="20"/>
      <c r="L26" s="22"/>
      <c r="Y26" s="21"/>
      <c r="Z26" s="21"/>
      <c r="AA26" s="21"/>
    </row>
    <row r="27" spans="1:27" x14ac:dyDescent="0.25">
      <c r="D27" s="20"/>
      <c r="H27" s="22"/>
      <c r="I27" s="21"/>
      <c r="X27" s="20"/>
    </row>
    <row r="28" spans="1:27" x14ac:dyDescent="0.25">
      <c r="D28" s="20"/>
      <c r="H28" s="22"/>
      <c r="I28" s="21"/>
      <c r="X28" s="20"/>
    </row>
    <row r="29" spans="1:27" x14ac:dyDescent="0.25">
      <c r="D29" s="20"/>
      <c r="H29" s="22"/>
      <c r="I29" s="21"/>
      <c r="X29" s="20"/>
    </row>
  </sheetData>
  <mergeCells count="18">
    <mergeCell ref="V1:X2"/>
    <mergeCell ref="V3:X3"/>
    <mergeCell ref="A3:B3"/>
    <mergeCell ref="A1:B2"/>
    <mergeCell ref="C1:U1"/>
    <mergeCell ref="C2:U2"/>
    <mergeCell ref="C3:U3"/>
    <mergeCell ref="I9:J9"/>
    <mergeCell ref="I5:J5"/>
    <mergeCell ref="I10:J10"/>
    <mergeCell ref="I6:J6"/>
    <mergeCell ref="I7:J7"/>
    <mergeCell ref="I8:J8"/>
    <mergeCell ref="C10:E10"/>
    <mergeCell ref="C9:E9"/>
    <mergeCell ref="C8:E8"/>
    <mergeCell ref="C7:E7"/>
    <mergeCell ref="C6:E6"/>
  </mergeCells>
  <pageMargins left="0.7" right="0.7" top="0.75" bottom="0.75" header="0.3" footer="0.3"/>
  <pageSetup scale="3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760A7E-DC4D-4526-AA1F-5B80614C782B}">
          <x14:formula1>
            <xm:f>Datos!$A$1:$A$3</xm:f>
          </x14:formula1>
          <xm:sqref>I14:I25</xm:sqref>
        </x14:dataValidation>
        <x14:dataValidation type="list" allowBlank="1" showInputMessage="1" showErrorMessage="1" xr:uid="{1D21486F-3417-4B64-8145-57D79CCE3979}">
          <x14:formula1>
            <xm:f>Datos!$B$1:$B$2</xm:f>
          </x14:formula1>
          <xm:sqref>J14:J25</xm:sqref>
        </x14:dataValidation>
        <x14:dataValidation type="list" allowBlank="1" showInputMessage="1" showErrorMessage="1" xr:uid="{1EFCF50A-218E-4445-BA46-8C4F522211B6}">
          <x14:formula1>
            <xm:f>Datos!$C$1:$C$3</xm:f>
          </x14:formula1>
          <xm:sqref>O14:O25</xm:sqref>
        </x14:dataValidation>
        <x14:dataValidation type="list" allowBlank="1" showInputMessage="1" showErrorMessage="1" xr:uid="{78037B01-2A2B-435F-B955-DD135123F058}">
          <x14:formula1>
            <xm:f>Datos!$D$2:$D$5</xm:f>
          </x14:formula1>
          <xm:sqref>K14:K25</xm:sqref>
        </x14:dataValidation>
        <x14:dataValidation type="list" allowBlank="1" showInputMessage="1" showErrorMessage="1" xr:uid="{C09F5DEC-22A0-4AED-BCC3-33E9F01FC30C}">
          <x14:formula1>
            <xm:f>Dependencias!$B$3:$B$56</xm:f>
          </x14:formula1>
          <xm:sqref>E14:E25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F480F-4A9C-455E-955B-F751A2260518}">
  <dimension ref="A1:G28"/>
  <sheetViews>
    <sheetView showGridLines="0" zoomScale="80" zoomScaleNormal="80" workbookViewId="0">
      <selection activeCell="G10" sqref="G10"/>
    </sheetView>
  </sheetViews>
  <sheetFormatPr baseColWidth="10" defaultColWidth="11.42578125" defaultRowHeight="15.75" x14ac:dyDescent="0.25"/>
  <cols>
    <col min="1" max="1" width="6.28515625" style="25" customWidth="1"/>
    <col min="2" max="2" width="25.7109375" style="25" bestFit="1" customWidth="1"/>
    <col min="3" max="5" width="11.42578125" style="25"/>
    <col min="6" max="6" width="45.5703125" style="25" customWidth="1"/>
    <col min="7" max="16384" width="11.42578125" style="25"/>
  </cols>
  <sheetData>
    <row r="1" spans="1:7" ht="16.5" thickBot="1" x14ac:dyDescent="0.3"/>
    <row r="2" spans="1:7" ht="16.5" thickBot="1" x14ac:dyDescent="0.3">
      <c r="B2" s="65" t="s">
        <v>24</v>
      </c>
      <c r="C2" s="66"/>
      <c r="D2" s="66"/>
      <c r="E2" s="66"/>
      <c r="F2" s="67"/>
    </row>
    <row r="3" spans="1:7" ht="7.5" customHeight="1" thickBot="1" x14ac:dyDescent="0.3">
      <c r="A3" s="75"/>
      <c r="B3" s="75"/>
      <c r="C3" s="75"/>
      <c r="D3" s="75"/>
      <c r="E3" s="75"/>
      <c r="F3" s="75"/>
      <c r="G3" s="75"/>
    </row>
    <row r="4" spans="1:7" ht="18.75" thickBot="1" x14ac:dyDescent="0.3">
      <c r="B4" s="37" t="s">
        <v>131</v>
      </c>
      <c r="C4" s="72" t="s">
        <v>132</v>
      </c>
      <c r="D4" s="73"/>
      <c r="E4" s="73"/>
      <c r="F4" s="74"/>
    </row>
    <row r="5" spans="1:7" ht="22.5" customHeight="1" x14ac:dyDescent="0.25">
      <c r="B5" s="36" t="s">
        <v>25</v>
      </c>
      <c r="C5" s="68" t="s">
        <v>26</v>
      </c>
      <c r="D5" s="69"/>
      <c r="E5" s="69"/>
      <c r="F5" s="70"/>
    </row>
    <row r="6" spans="1:7" ht="25.5" customHeight="1" x14ac:dyDescent="0.25">
      <c r="B6" s="27" t="s">
        <v>18</v>
      </c>
      <c r="C6" s="61" t="s">
        <v>44</v>
      </c>
      <c r="D6" s="61"/>
      <c r="E6" s="61"/>
      <c r="F6" s="61"/>
    </row>
    <row r="7" spans="1:7" ht="36.950000000000003" customHeight="1" x14ac:dyDescent="0.25">
      <c r="B7" s="27" t="s">
        <v>14</v>
      </c>
      <c r="C7" s="76" t="s">
        <v>36</v>
      </c>
      <c r="D7" s="76"/>
      <c r="E7" s="76"/>
      <c r="F7" s="76"/>
    </row>
    <row r="8" spans="1:7" ht="36.950000000000003" customHeight="1" x14ac:dyDescent="0.25">
      <c r="B8" s="27" t="s">
        <v>71</v>
      </c>
      <c r="C8" s="61" t="s">
        <v>72</v>
      </c>
      <c r="D8" s="61"/>
      <c r="E8" s="61"/>
      <c r="F8" s="61"/>
    </row>
    <row r="9" spans="1:7" ht="36.950000000000003" customHeight="1" x14ac:dyDescent="0.25">
      <c r="B9" s="27" t="s">
        <v>19</v>
      </c>
      <c r="C9" s="61" t="s">
        <v>38</v>
      </c>
      <c r="D9" s="61"/>
      <c r="E9" s="61"/>
      <c r="F9" s="61"/>
    </row>
    <row r="10" spans="1:7" ht="36.950000000000003" customHeight="1" x14ac:dyDescent="0.25">
      <c r="B10" s="27" t="s">
        <v>10</v>
      </c>
      <c r="C10" s="61" t="s">
        <v>37</v>
      </c>
      <c r="D10" s="61"/>
      <c r="E10" s="61"/>
      <c r="F10" s="61"/>
    </row>
    <row r="11" spans="1:7" ht="36.950000000000003" customHeight="1" x14ac:dyDescent="0.25">
      <c r="B11" s="27" t="s">
        <v>70</v>
      </c>
      <c r="C11" s="76" t="s">
        <v>40</v>
      </c>
      <c r="D11" s="76"/>
      <c r="E11" s="76"/>
      <c r="F11" s="76"/>
    </row>
    <row r="12" spans="1:7" ht="36.950000000000003" customHeight="1" x14ac:dyDescent="0.25">
      <c r="B12" s="26" t="s">
        <v>66</v>
      </c>
      <c r="C12" s="71" t="s">
        <v>29</v>
      </c>
      <c r="D12" s="71"/>
      <c r="E12" s="71"/>
      <c r="F12" s="71"/>
    </row>
    <row r="13" spans="1:7" ht="36.950000000000003" customHeight="1" x14ac:dyDescent="0.25">
      <c r="B13" s="26" t="s">
        <v>11</v>
      </c>
      <c r="C13" s="62" t="s">
        <v>30</v>
      </c>
      <c r="D13" s="63"/>
      <c r="E13" s="63"/>
      <c r="F13" s="64"/>
    </row>
    <row r="14" spans="1:7" ht="36.950000000000003" customHeight="1" x14ac:dyDescent="0.25">
      <c r="B14" s="26" t="s">
        <v>31</v>
      </c>
      <c r="C14" s="71" t="s">
        <v>32</v>
      </c>
      <c r="D14" s="71"/>
      <c r="E14" s="71"/>
      <c r="F14" s="71"/>
    </row>
    <row r="15" spans="1:7" ht="36.950000000000003" customHeight="1" x14ac:dyDescent="0.25">
      <c r="B15" s="27" t="s">
        <v>34</v>
      </c>
      <c r="C15" s="71" t="s">
        <v>35</v>
      </c>
      <c r="D15" s="71"/>
      <c r="E15" s="71"/>
      <c r="F15" s="71"/>
    </row>
    <row r="16" spans="1:7" ht="36.950000000000003" customHeight="1" x14ac:dyDescent="0.25">
      <c r="B16" s="27" t="s">
        <v>15</v>
      </c>
      <c r="C16" s="62" t="s">
        <v>76</v>
      </c>
      <c r="D16" s="63"/>
      <c r="E16" s="63"/>
      <c r="F16" s="64"/>
    </row>
    <row r="17" spans="2:6" ht="35.25" customHeight="1" x14ac:dyDescent="0.25">
      <c r="B17" s="27" t="s">
        <v>16</v>
      </c>
      <c r="C17" s="62" t="s">
        <v>75</v>
      </c>
      <c r="D17" s="63"/>
      <c r="E17" s="63"/>
      <c r="F17" s="64"/>
    </row>
    <row r="18" spans="2:6" ht="38.25" customHeight="1" x14ac:dyDescent="0.25">
      <c r="B18" s="27" t="s">
        <v>17</v>
      </c>
      <c r="C18" s="62" t="s">
        <v>74</v>
      </c>
      <c r="D18" s="63"/>
      <c r="E18" s="63"/>
      <c r="F18" s="64"/>
    </row>
    <row r="19" spans="2:6" ht="36.950000000000003" customHeight="1" x14ac:dyDescent="0.25">
      <c r="B19" s="26" t="s">
        <v>13</v>
      </c>
      <c r="C19" s="80" t="s">
        <v>33</v>
      </c>
      <c r="D19" s="80"/>
      <c r="E19" s="80"/>
      <c r="F19" s="80"/>
    </row>
    <row r="20" spans="2:6" ht="36.950000000000003" customHeight="1" x14ac:dyDescent="0.25">
      <c r="B20" s="26" t="s">
        <v>45</v>
      </c>
      <c r="C20" s="77" t="s">
        <v>46</v>
      </c>
      <c r="D20" s="78"/>
      <c r="E20" s="78"/>
      <c r="F20" s="79"/>
    </row>
    <row r="21" spans="2:6" ht="36.950000000000003" customHeight="1" x14ac:dyDescent="0.25">
      <c r="B21" s="26" t="s">
        <v>27</v>
      </c>
      <c r="C21" s="62" t="s">
        <v>28</v>
      </c>
      <c r="D21" s="63"/>
      <c r="E21" s="63"/>
      <c r="F21" s="64"/>
    </row>
    <row r="22" spans="2:6" ht="36.950000000000003" customHeight="1" x14ac:dyDescent="0.25">
      <c r="B22" s="26" t="s">
        <v>22</v>
      </c>
      <c r="C22" s="77" t="s">
        <v>47</v>
      </c>
      <c r="D22" s="78"/>
      <c r="E22" s="78"/>
      <c r="F22" s="79"/>
    </row>
    <row r="23" spans="2:6" ht="36.950000000000003" customHeight="1" x14ac:dyDescent="0.25">
      <c r="B23" s="27" t="s">
        <v>20</v>
      </c>
      <c r="C23" s="76" t="s">
        <v>39</v>
      </c>
      <c r="D23" s="76"/>
      <c r="E23" s="76"/>
      <c r="F23" s="76"/>
    </row>
    <row r="24" spans="2:6" ht="36.950000000000003" customHeight="1" x14ac:dyDescent="0.25">
      <c r="B24" s="27" t="s">
        <v>73</v>
      </c>
      <c r="C24" s="61" t="s">
        <v>41</v>
      </c>
      <c r="D24" s="61"/>
      <c r="E24" s="61"/>
      <c r="F24" s="61"/>
    </row>
    <row r="25" spans="2:6" ht="36.950000000000003" customHeight="1" x14ac:dyDescent="0.25">
      <c r="B25" s="27" t="s">
        <v>42</v>
      </c>
      <c r="C25" s="61" t="s">
        <v>43</v>
      </c>
      <c r="D25" s="61"/>
      <c r="E25" s="61"/>
      <c r="F25" s="61"/>
    </row>
    <row r="26" spans="2:6" ht="82.5" customHeight="1" x14ac:dyDescent="0.25">
      <c r="B26" s="26" t="s">
        <v>69</v>
      </c>
      <c r="C26" s="61" t="s">
        <v>50</v>
      </c>
      <c r="D26" s="61"/>
      <c r="E26" s="61"/>
      <c r="F26" s="61"/>
    </row>
    <row r="27" spans="2:6" ht="52.5" customHeight="1" x14ac:dyDescent="0.25">
      <c r="B27" s="26" t="s">
        <v>23</v>
      </c>
      <c r="C27" s="61" t="s">
        <v>51</v>
      </c>
      <c r="D27" s="61"/>
      <c r="E27" s="61"/>
      <c r="F27" s="61"/>
    </row>
    <row r="28" spans="2:6" ht="36.950000000000003" customHeight="1" x14ac:dyDescent="0.25">
      <c r="B28" s="26" t="s">
        <v>48</v>
      </c>
      <c r="C28" s="61" t="s">
        <v>49</v>
      </c>
      <c r="D28" s="61"/>
      <c r="E28" s="61"/>
      <c r="F28" s="61"/>
    </row>
  </sheetData>
  <mergeCells count="27">
    <mergeCell ref="C28:F28"/>
    <mergeCell ref="C7:F7"/>
    <mergeCell ref="C8:F8"/>
    <mergeCell ref="C10:F10"/>
    <mergeCell ref="C9:F9"/>
    <mergeCell ref="C23:F23"/>
    <mergeCell ref="C11:F11"/>
    <mergeCell ref="C24:F24"/>
    <mergeCell ref="C25:F25"/>
    <mergeCell ref="C21:F21"/>
    <mergeCell ref="C18:F18"/>
    <mergeCell ref="C27:F27"/>
    <mergeCell ref="C20:F20"/>
    <mergeCell ref="C22:F22"/>
    <mergeCell ref="C26:F26"/>
    <mergeCell ref="C19:F19"/>
    <mergeCell ref="C6:F6"/>
    <mergeCell ref="C16:F16"/>
    <mergeCell ref="C17:F17"/>
    <mergeCell ref="B2:F2"/>
    <mergeCell ref="C5:F5"/>
    <mergeCell ref="C12:F12"/>
    <mergeCell ref="C13:F13"/>
    <mergeCell ref="C15:F15"/>
    <mergeCell ref="C14:F14"/>
    <mergeCell ref="C4:F4"/>
    <mergeCell ref="A3:G3"/>
  </mergeCells>
  <dataValidations count="1">
    <dataValidation type="list" allowBlank="1" showInputMessage="1" showErrorMessage="1" sqref="B14:B26" xr:uid="{745D3CAE-8CB7-43C2-9A82-44CE6A11B77C}">
      <formula1>Tipo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C33BC-75E3-493D-8114-085A42EC1BC3}">
  <dimension ref="B3:B56"/>
  <sheetViews>
    <sheetView workbookViewId="0">
      <selection activeCell="B56" sqref="B56"/>
    </sheetView>
  </sheetViews>
  <sheetFormatPr baseColWidth="10" defaultRowHeight="15" x14ac:dyDescent="0.25"/>
  <cols>
    <col min="2" max="2" width="88.5703125" bestFit="1" customWidth="1"/>
  </cols>
  <sheetData>
    <row r="3" spans="2:2" x14ac:dyDescent="0.25">
      <c r="B3" s="28" t="s">
        <v>77</v>
      </c>
    </row>
    <row r="4" spans="2:2" x14ac:dyDescent="0.25">
      <c r="B4" s="28" t="s">
        <v>78</v>
      </c>
    </row>
    <row r="5" spans="2:2" x14ac:dyDescent="0.25">
      <c r="B5" t="s">
        <v>79</v>
      </c>
    </row>
    <row r="6" spans="2:2" x14ac:dyDescent="0.25">
      <c r="B6" t="s">
        <v>80</v>
      </c>
    </row>
    <row r="7" spans="2:2" x14ac:dyDescent="0.25">
      <c r="B7" s="28" t="s">
        <v>81</v>
      </c>
    </row>
    <row r="8" spans="2:2" x14ac:dyDescent="0.25">
      <c r="B8" t="s">
        <v>82</v>
      </c>
    </row>
    <row r="9" spans="2:2" x14ac:dyDescent="0.25">
      <c r="B9" t="s">
        <v>83</v>
      </c>
    </row>
    <row r="10" spans="2:2" x14ac:dyDescent="0.25">
      <c r="B10" t="s">
        <v>84</v>
      </c>
    </row>
    <row r="11" spans="2:2" x14ac:dyDescent="0.25">
      <c r="B11" t="s">
        <v>85</v>
      </c>
    </row>
    <row r="12" spans="2:2" x14ac:dyDescent="0.25">
      <c r="B12" t="s">
        <v>86</v>
      </c>
    </row>
    <row r="13" spans="2:2" x14ac:dyDescent="0.25">
      <c r="B13" s="28" t="s">
        <v>87</v>
      </c>
    </row>
    <row r="14" spans="2:2" x14ac:dyDescent="0.25">
      <c r="B14" t="s">
        <v>88</v>
      </c>
    </row>
    <row r="15" spans="2:2" x14ac:dyDescent="0.25">
      <c r="B15" t="s">
        <v>89</v>
      </c>
    </row>
    <row r="16" spans="2:2" x14ac:dyDescent="0.25">
      <c r="B16" t="s">
        <v>90</v>
      </c>
    </row>
    <row r="17" spans="2:2" x14ac:dyDescent="0.25">
      <c r="B17" s="28" t="s">
        <v>91</v>
      </c>
    </row>
    <row r="18" spans="2:2" x14ac:dyDescent="0.25">
      <c r="B18" s="28" t="s">
        <v>92</v>
      </c>
    </row>
    <row r="19" spans="2:2" x14ac:dyDescent="0.25">
      <c r="B19" t="s">
        <v>93</v>
      </c>
    </row>
    <row r="20" spans="2:2" x14ac:dyDescent="0.25">
      <c r="B20" s="28" t="s">
        <v>94</v>
      </c>
    </row>
    <row r="21" spans="2:2" x14ac:dyDescent="0.25">
      <c r="B21" t="s">
        <v>95</v>
      </c>
    </row>
    <row r="22" spans="2:2" x14ac:dyDescent="0.25">
      <c r="B22" t="s">
        <v>96</v>
      </c>
    </row>
    <row r="23" spans="2:2" x14ac:dyDescent="0.25">
      <c r="B23" t="s">
        <v>97</v>
      </c>
    </row>
    <row r="24" spans="2:2" x14ac:dyDescent="0.25">
      <c r="B24" s="28" t="s">
        <v>98</v>
      </c>
    </row>
    <row r="25" spans="2:2" x14ac:dyDescent="0.25">
      <c r="B25" t="s">
        <v>99</v>
      </c>
    </row>
    <row r="26" spans="2:2" x14ac:dyDescent="0.25">
      <c r="B26" t="s">
        <v>100</v>
      </c>
    </row>
    <row r="27" spans="2:2" x14ac:dyDescent="0.25">
      <c r="B27" t="s">
        <v>101</v>
      </c>
    </row>
    <row r="28" spans="2:2" x14ac:dyDescent="0.25">
      <c r="B28" s="28" t="s">
        <v>102</v>
      </c>
    </row>
    <row r="29" spans="2:2" x14ac:dyDescent="0.25">
      <c r="B29" t="s">
        <v>103</v>
      </c>
    </row>
    <row r="30" spans="2:2" x14ac:dyDescent="0.25">
      <c r="B30" t="s">
        <v>104</v>
      </c>
    </row>
    <row r="31" spans="2:2" x14ac:dyDescent="0.25">
      <c r="B31" t="s">
        <v>105</v>
      </c>
    </row>
    <row r="32" spans="2:2" x14ac:dyDescent="0.25">
      <c r="B32" s="28" t="s">
        <v>106</v>
      </c>
    </row>
    <row r="33" spans="2:2" x14ac:dyDescent="0.25">
      <c r="B33" t="s">
        <v>107</v>
      </c>
    </row>
    <row r="34" spans="2:2" x14ac:dyDescent="0.25">
      <c r="B34" t="s">
        <v>108</v>
      </c>
    </row>
    <row r="35" spans="2:2" x14ac:dyDescent="0.25">
      <c r="B35" s="28" t="s">
        <v>109</v>
      </c>
    </row>
    <row r="36" spans="2:2" x14ac:dyDescent="0.25">
      <c r="B36" s="28" t="s">
        <v>110</v>
      </c>
    </row>
    <row r="37" spans="2:2" x14ac:dyDescent="0.25">
      <c r="B37" t="s">
        <v>111</v>
      </c>
    </row>
    <row r="38" spans="2:2" x14ac:dyDescent="0.25">
      <c r="B38" t="s">
        <v>112</v>
      </c>
    </row>
    <row r="39" spans="2:2" x14ac:dyDescent="0.25">
      <c r="B39" s="28" t="s">
        <v>113</v>
      </c>
    </row>
    <row r="40" spans="2:2" x14ac:dyDescent="0.25">
      <c r="B40" t="s">
        <v>114</v>
      </c>
    </row>
    <row r="41" spans="2:2" x14ac:dyDescent="0.25">
      <c r="B41" t="s">
        <v>115</v>
      </c>
    </row>
    <row r="42" spans="2:2" x14ac:dyDescent="0.25">
      <c r="B42" t="s">
        <v>116</v>
      </c>
    </row>
    <row r="43" spans="2:2" x14ac:dyDescent="0.25">
      <c r="B43" s="28" t="s">
        <v>117</v>
      </c>
    </row>
    <row r="44" spans="2:2" x14ac:dyDescent="0.25">
      <c r="B44" t="s">
        <v>118</v>
      </c>
    </row>
    <row r="45" spans="2:2" x14ac:dyDescent="0.25">
      <c r="B45" t="s">
        <v>119</v>
      </c>
    </row>
    <row r="46" spans="2:2" x14ac:dyDescent="0.25">
      <c r="B46" t="s">
        <v>120</v>
      </c>
    </row>
    <row r="47" spans="2:2" x14ac:dyDescent="0.25">
      <c r="B47" t="s">
        <v>121</v>
      </c>
    </row>
    <row r="48" spans="2:2" x14ac:dyDescent="0.25">
      <c r="B48" s="28" t="s">
        <v>122</v>
      </c>
    </row>
    <row r="49" spans="2:2" x14ac:dyDescent="0.25">
      <c r="B49" t="s">
        <v>123</v>
      </c>
    </row>
    <row r="50" spans="2:2" x14ac:dyDescent="0.25">
      <c r="B50" t="s">
        <v>124</v>
      </c>
    </row>
    <row r="51" spans="2:2" x14ac:dyDescent="0.25">
      <c r="B51" t="s">
        <v>125</v>
      </c>
    </row>
    <row r="52" spans="2:2" x14ac:dyDescent="0.25">
      <c r="B52" t="s">
        <v>126</v>
      </c>
    </row>
    <row r="53" spans="2:2" x14ac:dyDescent="0.25">
      <c r="B53" t="s">
        <v>127</v>
      </c>
    </row>
    <row r="54" spans="2:2" x14ac:dyDescent="0.25">
      <c r="B54" t="s">
        <v>128</v>
      </c>
    </row>
    <row r="55" spans="2:2" x14ac:dyDescent="0.25">
      <c r="B55" s="28" t="s">
        <v>129</v>
      </c>
    </row>
    <row r="56" spans="2:2" x14ac:dyDescent="0.25">
      <c r="B56" s="28" t="s">
        <v>130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D0FA2-B45E-47C1-BB2C-CF12D85C8F33}">
  <dimension ref="A1:D5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24.140625" bestFit="1" customWidth="1"/>
    <col min="2" max="2" width="28.85546875" bestFit="1" customWidth="1"/>
    <col min="3" max="3" width="14.42578125" bestFit="1" customWidth="1"/>
    <col min="4" max="4" width="7.85546875" bestFit="1" customWidth="1"/>
  </cols>
  <sheetData>
    <row r="1" spans="1:4" ht="15.75" thickBot="1" x14ac:dyDescent="0.3">
      <c r="A1" t="s">
        <v>52</v>
      </c>
      <c r="B1" t="s">
        <v>53</v>
      </c>
      <c r="C1" t="s">
        <v>54</v>
      </c>
      <c r="D1" s="1" t="s">
        <v>55</v>
      </c>
    </row>
    <row r="2" spans="1:4" x14ac:dyDescent="0.25">
      <c r="A2" t="s">
        <v>56</v>
      </c>
      <c r="B2" t="s">
        <v>57</v>
      </c>
      <c r="C2" t="s">
        <v>58</v>
      </c>
      <c r="D2" s="17" t="s">
        <v>59</v>
      </c>
    </row>
    <row r="3" spans="1:4" x14ac:dyDescent="0.25">
      <c r="A3" t="s">
        <v>60</v>
      </c>
      <c r="C3" t="s">
        <v>8</v>
      </c>
      <c r="D3" s="2" t="s">
        <v>61</v>
      </c>
    </row>
    <row r="4" spans="1:4" x14ac:dyDescent="0.25">
      <c r="D4" s="3" t="s">
        <v>62</v>
      </c>
    </row>
    <row r="5" spans="1:4" x14ac:dyDescent="0.25">
      <c r="D5" s="4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B598A448B0C543BDE515C0B5B1797F" ma:contentTypeVersion="13" ma:contentTypeDescription="Crear nuevo documento." ma:contentTypeScope="" ma:versionID="1bfa3b9dcd7a1f4f587c06c834a8745f">
  <xsd:schema xmlns:xsd="http://www.w3.org/2001/XMLSchema" xmlns:xs="http://www.w3.org/2001/XMLSchema" xmlns:p="http://schemas.microsoft.com/office/2006/metadata/properties" xmlns:ns2="86146ccf-def0-47b6-9e8e-5f810614cef3" xmlns:ns3="cc8f6af7-2f32-4517-a728-bbc44c7ef0b4" targetNamespace="http://schemas.microsoft.com/office/2006/metadata/properties" ma:root="true" ma:fieldsID="e32c25b22da0357c7386f63702a1c1fb" ns2:_="" ns3:_="">
    <xsd:import namespace="86146ccf-def0-47b6-9e8e-5f810614cef3"/>
    <xsd:import namespace="cc8f6af7-2f32-4517-a728-bbc44c7ef0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46ccf-def0-47b6-9e8e-5f810614ce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41cd1be-06d6-4b2f-9a46-4a42ebec082c}" ma:internalName="TaxCatchAll" ma:showField="CatchAllData" ma:web="86146ccf-def0-47b6-9e8e-5f810614c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f6af7-2f32-4517-a728-bbc44c7ef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02ef2ac-9fa5-4cf2-ab23-7792f470ab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146ccf-def0-47b6-9e8e-5f810614cef3" xsi:nil="true"/>
    <lcf76f155ced4ddcb4097134ff3c332f xmlns="cc8f6af7-2f32-4517-a728-bbc44c7ef0b4">
      <Terms xmlns="http://schemas.microsoft.com/office/infopath/2007/PartnerControls"/>
    </lcf76f155ced4ddcb4097134ff3c332f>
    <SharedWithUsers xmlns="86146ccf-def0-47b6-9e8e-5f810614cef3">
      <UserInfo>
        <DisplayName/>
        <AccountId xsi:nil="true"/>
        <AccountType/>
      </UserInfo>
    </SharedWithUsers>
    <MediaLengthInSeconds xmlns="cc8f6af7-2f32-4517-a728-bbc44c7ef0b4" xsi:nil="true"/>
  </documentManagement>
</p:properties>
</file>

<file path=customXml/itemProps1.xml><?xml version="1.0" encoding="utf-8"?>
<ds:datastoreItem xmlns:ds="http://schemas.openxmlformats.org/officeDocument/2006/customXml" ds:itemID="{19EE6838-B894-438E-8DA0-E39AEF4C6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46ccf-def0-47b6-9e8e-5f810614cef3"/>
    <ds:schemaRef ds:uri="cc8f6af7-2f32-4517-a728-bbc44c7ef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A6EF5E-0478-4106-BB9B-0B71EE1293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84A227-8BF4-4044-8153-731182ECA013}">
  <ds:schemaRefs>
    <ds:schemaRef ds:uri="http://schemas.microsoft.com/office/2006/metadata/properties"/>
    <ds:schemaRef ds:uri="http://schemas.microsoft.com/office/infopath/2007/PartnerControls"/>
    <ds:schemaRef ds:uri="86146ccf-def0-47b6-9e8e-5f810614cef3"/>
    <ds:schemaRef ds:uri="cc8f6af7-2f32-4517-a728-bbc44c7ef0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Vulnerabilidades</vt:lpstr>
      <vt:lpstr>Instrucciones</vt:lpstr>
      <vt:lpstr>Dependencias</vt:lpstr>
      <vt:lpstr>Datos</vt:lpstr>
      <vt:lpstr>Vulnerabilidades!Área_de_impresión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Rocio Univio Amaya (Ingeniera de Sistemas)</dc:creator>
  <cp:keywords/>
  <dc:description/>
  <cp:lastModifiedBy>Fabian Humberto Sanchez Sierra</cp:lastModifiedBy>
  <cp:revision/>
  <dcterms:created xsi:type="dcterms:W3CDTF">2021-03-05T02:12:57Z</dcterms:created>
  <dcterms:modified xsi:type="dcterms:W3CDTF">2023-12-14T13:27:37Z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0x01010084B598A448B0C543BDE515C0B5B1797F</vt:lpwstr>
  </property>
  <property fmtid="{D5CDD505-2E9C-101B-9397-08002B2CF9AE}" pid="3" name="MediaServiceImageTags">
    <vt:lpwstr/>
  </property>
  <property fmtid="{D5CDD505-2E9C-101B-9397-08002B2CF9AE}" pid="4" name="Order">
    <vt:r8>1118000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